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be\Desktop\20230401_専用請求書(雛形)_眞正工業㈱\"/>
    </mc:Choice>
  </mc:AlternateContent>
  <xr:revisionPtr revIDLastSave="0" documentId="8_{71C9BFCA-2B5F-4E06-8FB9-4996AFCCD659}" xr6:coauthVersionLast="47" xr6:coauthVersionMax="47" xr10:uidLastSave="{00000000-0000-0000-0000-000000000000}"/>
  <bookViews>
    <workbookView xWindow="-28920" yWindow="-4650" windowWidth="29040" windowHeight="15840" xr2:uid="{D258F84B-FCCD-49C3-92ED-0E6397DC2C4B}"/>
  </bookViews>
  <sheets>
    <sheet name="専用請求書表紙" sheetId="1" r:id="rId1"/>
  </sheets>
  <definedNames>
    <definedName name="_xlnm.Print_Area" localSheetId="0">専用請求書表紙!$A$1:$CC$55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L14" i="1" l="1"/>
  <c r="BU14" i="1"/>
  <c r="BL40" i="1"/>
  <c r="BL42" i="1" s="1"/>
  <c r="BU42" i="1"/>
  <c r="BU46" i="1" s="1"/>
  <c r="AS50" i="1" s="1"/>
  <c r="BL46" i="1" l="1"/>
</calcChain>
</file>

<file path=xl/sharedStrings.xml><?xml version="1.0" encoding="utf-8"?>
<sst xmlns="http://schemas.openxmlformats.org/spreadsheetml/2006/main" count="39" uniqueCount="36">
  <si>
    <t>※眞正工業記入欄</t>
    <rPh sb="1" eb="5">
      <t>シンセイコウギョウ</t>
    </rPh>
    <rPh sb="5" eb="7">
      <t>キニュウ</t>
    </rPh>
    <rPh sb="7" eb="8">
      <t>ラン</t>
    </rPh>
    <phoneticPr fontId="4"/>
  </si>
  <si>
    <t>振込名義</t>
    <rPh sb="0" eb="2">
      <t>フリコミ</t>
    </rPh>
    <rPh sb="2" eb="4">
      <t>メイギ</t>
    </rPh>
    <phoneticPr fontId="4"/>
  </si>
  <si>
    <t>預金種目・口座番号</t>
    <rPh sb="0" eb="2">
      <t>ヨキン</t>
    </rPh>
    <rPh sb="2" eb="4">
      <t>シュモク</t>
    </rPh>
    <rPh sb="5" eb="7">
      <t>コウザ</t>
    </rPh>
    <rPh sb="7" eb="9">
      <t>バンゴウ</t>
    </rPh>
    <phoneticPr fontId="4"/>
  </si>
  <si>
    <t>査定後支払合計(税込)</t>
    <rPh sb="0" eb="3">
      <t>サテイゴ</t>
    </rPh>
    <rPh sb="3" eb="5">
      <t>シハラ</t>
    </rPh>
    <rPh sb="5" eb="7">
      <t>ゴウケイ</t>
    </rPh>
    <rPh sb="8" eb="10">
      <t>ゼイコミ</t>
    </rPh>
    <phoneticPr fontId="4"/>
  </si>
  <si>
    <t>銀行名・支店名</t>
    <rPh sb="0" eb="2">
      <t>ギンコウ</t>
    </rPh>
    <rPh sb="2" eb="3">
      <t>メイ</t>
    </rPh>
    <rPh sb="4" eb="6">
      <t>シテン</t>
    </rPh>
    <rPh sb="6" eb="7">
      <t>メイ</t>
    </rPh>
    <phoneticPr fontId="4"/>
  </si>
  <si>
    <t>合　計　Ⓐ＋Ⓑ＋Ⓒ</t>
    <rPh sb="0" eb="1">
      <t>ゴウ</t>
    </rPh>
    <rPh sb="2" eb="3">
      <t>ケイ</t>
    </rPh>
    <phoneticPr fontId="4"/>
  </si>
  <si>
    <t>交通費、印紙等、消費税込み非課税金額</t>
    <rPh sb="0" eb="3">
      <t>コウツウヒ</t>
    </rPh>
    <rPh sb="4" eb="6">
      <t>インシ</t>
    </rPh>
    <rPh sb="6" eb="7">
      <t>トウ</t>
    </rPh>
    <rPh sb="8" eb="11">
      <t>ショウヒゼイ</t>
    </rPh>
    <rPh sb="11" eb="12">
      <t>コ</t>
    </rPh>
    <rPh sb="13" eb="16">
      <t>ヒカゼイ</t>
    </rPh>
    <rPh sb="16" eb="18">
      <t>キンガク</t>
    </rPh>
    <phoneticPr fontId="4"/>
  </si>
  <si>
    <t>消費税　適用税率10％－Ⓒ　　Ⓐ＋Ⓑ×10％</t>
    <rPh sb="0" eb="3">
      <t>ショウヒゼイ</t>
    </rPh>
    <rPh sb="4" eb="6">
      <t>テキヨウ</t>
    </rPh>
    <rPh sb="6" eb="8">
      <t>ゼイリツ</t>
    </rPh>
    <phoneticPr fontId="4"/>
  </si>
  <si>
    <t>小　計－Ⓑ</t>
    <rPh sb="0" eb="1">
      <t>ショウ</t>
    </rPh>
    <rPh sb="2" eb="3">
      <t>ケイ</t>
    </rPh>
    <phoneticPr fontId="4"/>
  </si>
  <si>
    <r>
      <rPr>
        <b/>
        <sz val="9"/>
        <color theme="1"/>
        <rFont val="游ゴシック"/>
        <family val="3"/>
        <charset val="128"/>
        <scheme val="minor"/>
      </rPr>
      <t>記入上の注意及び、提出について</t>
    </r>
    <r>
      <rPr>
        <sz val="9"/>
        <color theme="1"/>
        <rFont val="游ゴシック"/>
        <family val="3"/>
        <charset val="128"/>
        <scheme val="minor"/>
      </rPr>
      <t xml:space="preserve">
</t>
    </r>
    <r>
      <rPr>
        <sz val="9"/>
        <color rgb="FFFF0000"/>
        <rFont val="游ゴシック"/>
        <family val="3"/>
        <charset val="128"/>
        <scheme val="minor"/>
      </rPr>
      <t>　</t>
    </r>
    <r>
      <rPr>
        <b/>
        <sz val="9"/>
        <color rgb="FFFF0000"/>
        <rFont val="游ゴシック"/>
        <family val="3"/>
        <charset val="128"/>
        <scheme val="minor"/>
      </rPr>
      <t>・太線内のみ記入して下さい。</t>
    </r>
    <r>
      <rPr>
        <sz val="9"/>
        <color theme="1"/>
        <rFont val="游ゴシック"/>
        <family val="3"/>
        <charset val="128"/>
        <scheme val="minor"/>
      </rPr>
      <t xml:space="preserve">
　・現場別に提出して下さい。
　・作業日、作業内容、金額を必ず記入して下さい。
　・交通費等税込み金額は下方に合算して記入してください。
　・請求書は指定日迄に提出して下さい。</t>
    </r>
    <r>
      <rPr>
        <b/>
        <sz val="9"/>
        <color theme="1"/>
        <rFont val="游ゴシック"/>
        <family val="3"/>
        <charset val="128"/>
        <scheme val="minor"/>
      </rPr>
      <t>(毎月25日締め、末日必着)</t>
    </r>
    <r>
      <rPr>
        <sz val="9"/>
        <color theme="1"/>
        <rFont val="游ゴシック"/>
        <family val="3"/>
        <charset val="128"/>
        <scheme val="minor"/>
      </rPr>
      <t xml:space="preserve">
　・支払日は、請求締め月の翌月末となります。
　・振込先は必ず記入して下さい。
　・安全協力会費として　3/1000　を徴収させていただきます。
　　　　　　　　　　　　　　　　　　　　　　　　　　　　　　　　　　　　　</t>
    </r>
    <r>
      <rPr>
        <b/>
        <u/>
        <sz val="9"/>
        <color theme="1"/>
        <rFont val="游ゴシック"/>
        <family val="3"/>
        <charset val="128"/>
        <scheme val="minor"/>
      </rPr>
      <t>※ 提出が遅れた場合は翌月扱いとさせていただきます。</t>
    </r>
    <r>
      <rPr>
        <sz val="9"/>
        <color theme="1"/>
        <rFont val="游ゴシック"/>
        <family val="3"/>
        <charset val="128"/>
        <scheme val="minor"/>
      </rPr>
      <t>　</t>
    </r>
    <rPh sb="121" eb="122">
      <t>マイ</t>
    </rPh>
    <rPh sb="125" eb="126">
      <t>ニチ</t>
    </rPh>
    <rPh sb="129" eb="130">
      <t>マツ</t>
    </rPh>
    <rPh sb="130" eb="131">
      <t>ニチ</t>
    </rPh>
    <rPh sb="131" eb="133">
      <t>ヒッチャク</t>
    </rPh>
    <phoneticPr fontId="4"/>
  </si>
  <si>
    <t>査定金額(税別)</t>
    <rPh sb="0" eb="2">
      <t>サテイ</t>
    </rPh>
    <rPh sb="2" eb="4">
      <t>キンガク</t>
    </rPh>
    <rPh sb="5" eb="7">
      <t>ゼイベツ</t>
    </rPh>
    <phoneticPr fontId="4"/>
  </si>
  <si>
    <t xml:space="preserve">金　額 (税別) </t>
    <rPh sb="0" eb="1">
      <t>カネ</t>
    </rPh>
    <rPh sb="2" eb="3">
      <t>ガク</t>
    </rPh>
    <rPh sb="5" eb="7">
      <t>ゼイベツ</t>
    </rPh>
    <phoneticPr fontId="4"/>
  </si>
  <si>
    <t>単  価</t>
    <rPh sb="0" eb="1">
      <t>タン</t>
    </rPh>
    <rPh sb="3" eb="4">
      <t>カ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</si>
  <si>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</si>
  <si>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</si>
  <si>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工事 内訳明細</t>
    <rPh sb="0" eb="2">
      <t>コウジ</t>
    </rPh>
    <rPh sb="3" eb="5">
      <t>ウチワケ</t>
    </rPh>
    <rPh sb="5" eb="7">
      <t>メイサイ</t>
    </rPh>
    <phoneticPr fontId="4"/>
  </si>
  <si>
    <t>月日</t>
    <rPh sb="0" eb="1">
      <t>ツキ</t>
    </rPh>
    <rPh sb="1" eb="2">
      <t>ニチ</t>
    </rPh>
    <phoneticPr fontId="4"/>
  </si>
  <si>
    <r>
      <t>【注文外工事】</t>
    </r>
    <r>
      <rPr>
        <sz val="8"/>
        <color rgb="FFFF0000"/>
        <rFont val="游ゴシック"/>
        <family val="3"/>
        <charset val="128"/>
        <scheme val="minor"/>
      </rPr>
      <t>※内訳明細書に記載し切れない場合は別紙明細書(見積書可)を添付して下さい。</t>
    </r>
    <rPh sb="1" eb="3">
      <t>チュウモン</t>
    </rPh>
    <rPh sb="3" eb="4">
      <t>ガイ</t>
    </rPh>
    <rPh sb="4" eb="6">
      <t>コウジ</t>
    </rPh>
    <rPh sb="8" eb="10">
      <t>ウチワケ</t>
    </rPh>
    <rPh sb="10" eb="12">
      <t>メイサイ</t>
    </rPh>
    <rPh sb="12" eb="13">
      <t>ショ</t>
    </rPh>
    <rPh sb="14" eb="16">
      <t>キサイ</t>
    </rPh>
    <rPh sb="17" eb="18">
      <t>キ</t>
    </rPh>
    <rPh sb="21" eb="23">
      <t>バアイ</t>
    </rPh>
    <rPh sb="24" eb="26">
      <t>ベッシ</t>
    </rPh>
    <rPh sb="26" eb="28">
      <t>メイサイ</t>
    </rPh>
    <rPh sb="28" eb="29">
      <t>ショ</t>
    </rPh>
    <rPh sb="30" eb="32">
      <t>ミツモリ</t>
    </rPh>
    <rPh sb="32" eb="33">
      <t>ショ</t>
    </rPh>
    <rPh sb="33" eb="34">
      <t>カ</t>
    </rPh>
    <rPh sb="36" eb="38">
      <t>テンプ</t>
    </rPh>
    <rPh sb="40" eb="41">
      <t>クダ</t>
    </rPh>
    <phoneticPr fontId="4"/>
  </si>
  <si>
    <t>業種</t>
    <rPh sb="0" eb="2">
      <t>ギョウシュ</t>
    </rPh>
    <phoneticPr fontId="4"/>
  </si>
  <si>
    <t>電話番号</t>
    <rPh sb="0" eb="2">
      <t>デンワ</t>
    </rPh>
    <rPh sb="2" eb="4">
      <t>バンゴウ</t>
    </rPh>
    <phoneticPr fontId="4"/>
  </si>
  <si>
    <t>登録番号</t>
    <rPh sb="0" eb="2">
      <t>トウロク</t>
    </rPh>
    <rPh sb="2" eb="4">
      <t>バンゴウ</t>
    </rPh>
    <phoneticPr fontId="4"/>
  </si>
  <si>
    <t>④　差　引　残　額　①－②－③</t>
    <rPh sb="2" eb="3">
      <t>サ</t>
    </rPh>
    <rPh sb="4" eb="5">
      <t>ヒ</t>
    </rPh>
    <rPh sb="6" eb="7">
      <t>ザン</t>
    </rPh>
    <rPh sb="8" eb="9">
      <t>ガク</t>
    </rPh>
    <phoneticPr fontId="4"/>
  </si>
  <si>
    <t>社名</t>
    <rPh sb="0" eb="2">
      <t>シャメイ</t>
    </rPh>
    <phoneticPr fontId="4"/>
  </si>
  <si>
    <t>③　今 回 請 求 金 額 －Ⓐ</t>
    <rPh sb="2" eb="3">
      <t>コン</t>
    </rPh>
    <rPh sb="4" eb="5">
      <t>カイ</t>
    </rPh>
    <rPh sb="6" eb="7">
      <t>ショウ</t>
    </rPh>
    <rPh sb="8" eb="9">
      <t>モトム</t>
    </rPh>
    <rPh sb="10" eb="11">
      <t>キン</t>
    </rPh>
    <rPh sb="12" eb="13">
      <t>ガク</t>
    </rPh>
    <phoneticPr fontId="4"/>
  </si>
  <si>
    <t>住所</t>
    <rPh sb="0" eb="2">
      <t>ジュウショ</t>
    </rPh>
    <phoneticPr fontId="4"/>
  </si>
  <si>
    <t>②　受　領　済　額</t>
    <rPh sb="2" eb="3">
      <t>ウケ</t>
    </rPh>
    <rPh sb="4" eb="5">
      <t>リョウ</t>
    </rPh>
    <rPh sb="6" eb="7">
      <t>スミ</t>
    </rPh>
    <rPh sb="8" eb="9">
      <t>ガク</t>
    </rPh>
    <phoneticPr fontId="4"/>
  </si>
  <si>
    <t>請求年月日</t>
    <rPh sb="0" eb="2">
      <t>セイキュウ</t>
    </rPh>
    <rPh sb="2" eb="3">
      <t>ネン</t>
    </rPh>
    <rPh sb="3" eb="5">
      <t>ガッピ</t>
    </rPh>
    <phoneticPr fontId="4"/>
  </si>
  <si>
    <t>①　注　文　金　額</t>
    <rPh sb="2" eb="3">
      <t>チュウ</t>
    </rPh>
    <rPh sb="4" eb="5">
      <t>モン</t>
    </rPh>
    <rPh sb="6" eb="7">
      <t>キン</t>
    </rPh>
    <rPh sb="8" eb="9">
      <t>ガク</t>
    </rPh>
    <phoneticPr fontId="4"/>
  </si>
  <si>
    <t>工事名</t>
    <rPh sb="0" eb="3">
      <t>コウジメイ</t>
    </rPh>
    <phoneticPr fontId="4"/>
  </si>
  <si>
    <t>金　額 (税別)</t>
    <rPh sb="0" eb="1">
      <t>カネ</t>
    </rPh>
    <rPh sb="2" eb="3">
      <t>ガク</t>
    </rPh>
    <rPh sb="5" eb="7">
      <t>ゼイベツ</t>
    </rPh>
    <phoneticPr fontId="4"/>
  </si>
  <si>
    <r>
      <t>【注文書　発行工事】</t>
    </r>
    <r>
      <rPr>
        <sz val="8"/>
        <color rgb="FFFF0000"/>
        <rFont val="游ゴシック"/>
        <family val="3"/>
        <charset val="128"/>
        <scheme val="minor"/>
      </rPr>
      <t>※出来高明細又は見積書を添付して下さい。</t>
    </r>
    <rPh sb="1" eb="4">
      <t>チュウモンショ</t>
    </rPh>
    <rPh sb="5" eb="7">
      <t>ハッコウ</t>
    </rPh>
    <rPh sb="7" eb="9">
      <t>コウジ</t>
    </rPh>
    <rPh sb="11" eb="14">
      <t>デキダカ</t>
    </rPh>
    <rPh sb="14" eb="16">
      <t>メイサイ</t>
    </rPh>
    <rPh sb="16" eb="17">
      <t>マタ</t>
    </rPh>
    <rPh sb="18" eb="20">
      <t>ミツモリ</t>
    </rPh>
    <rPh sb="20" eb="21">
      <t>ショ</t>
    </rPh>
    <rPh sb="22" eb="24">
      <t>テンプ</t>
    </rPh>
    <rPh sb="26" eb="27">
      <t>クダ</t>
    </rPh>
    <phoneticPr fontId="4"/>
  </si>
  <si>
    <t>現場担当者名</t>
    <rPh sb="0" eb="2">
      <t>ゲンバ</t>
    </rPh>
    <rPh sb="2" eb="5">
      <t>タントウシャ</t>
    </rPh>
    <rPh sb="5" eb="6">
      <t>メイ</t>
    </rPh>
    <phoneticPr fontId="4"/>
  </si>
  <si>
    <t>工事Ｎｏ．</t>
    <rPh sb="0" eb="2">
      <t>コウジ</t>
    </rPh>
    <phoneticPr fontId="2"/>
  </si>
  <si>
    <t>№1</t>
    <phoneticPr fontId="4"/>
  </si>
  <si>
    <t>眞正工業株式会社　御中</t>
    <rPh sb="0" eb="4">
      <t>シンセイコウギョウ</t>
    </rPh>
    <rPh sb="4" eb="6">
      <t>カブシキ</t>
    </rPh>
    <rPh sb="6" eb="8">
      <t>カイシャ</t>
    </rPh>
    <rPh sb="9" eb="11">
      <t>オンチュウ</t>
    </rPh>
    <phoneticPr fontId="4"/>
  </si>
  <si>
    <t>請　 求 　書</t>
    <rPh sb="0" eb="1">
      <t>ショウ</t>
    </rPh>
    <rPh sb="3" eb="4">
      <t>モトム</t>
    </rPh>
    <rPh sb="6" eb="7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</si>
</sst>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\ #\ #\ #\ \ #\ #\ #\ \ #\ #\ #"/>
    <numFmt numFmtId="177" formatCode="#\ #\ #\ #\ \ #\ #\ #\ \ #\ #\ 0"/>
    <numFmt numFmtId="178" formatCode="#,##0_ 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u/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HGP明朝E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8F4"/>
        <bgColor indexed="64"/>
      </patternFill>
    </fill>
  </fills>
  <borders count="4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>
      <alignment vertical="center"/>
    </xf>
    <xf numFmtId="0" fontId="5" fillId="2" borderId="0" xfId="0" applyFont="1" applyFill="1" applyAlignment="1">
      <alignment horizontal="left" vertical="top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>
      <alignment horizontal="left" vertical="top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176" fontId="3" fillId="4" borderId="1" xfId="0" applyNumberFormat="1" applyFont="1" applyFill="1" applyBorder="1" applyAlignment="1">
      <alignment horizontal="right" vertical="center"/>
    </xf>
    <xf numFmtId="176" fontId="3" fillId="4" borderId="2" xfId="0" applyNumberFormat="1" applyFont="1" applyFill="1" applyBorder="1" applyAlignment="1">
      <alignment horizontal="right" vertical="center"/>
    </xf>
    <xf numFmtId="176" fontId="3" fillId="4" borderId="3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176" fontId="3" fillId="4" borderId="4" xfId="0" applyNumberFormat="1" applyFont="1" applyFill="1" applyBorder="1" applyAlignment="1">
      <alignment horizontal="right" vertical="center"/>
    </xf>
    <xf numFmtId="176" fontId="3" fillId="4" borderId="0" xfId="0" applyNumberFormat="1" applyFont="1" applyFill="1" applyAlignment="1">
      <alignment horizontal="right" vertical="center"/>
    </xf>
    <xf numFmtId="176" fontId="3" fillId="4" borderId="10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176" fontId="3" fillId="4" borderId="14" xfId="0" applyNumberFormat="1" applyFont="1" applyFill="1" applyBorder="1" applyAlignment="1">
      <alignment horizontal="right" vertical="center"/>
    </xf>
    <xf numFmtId="176" fontId="3" fillId="4" borderId="11" xfId="0" applyNumberFormat="1" applyFont="1" applyFill="1" applyBorder="1" applyAlignment="1">
      <alignment horizontal="right" vertical="center"/>
    </xf>
    <xf numFmtId="176" fontId="3" fillId="4" borderId="13" xfId="0" applyNumberFormat="1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top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2" borderId="6" xfId="0" applyFont="1" applyFill="1" applyBorder="1">
      <alignment vertical="center"/>
    </xf>
    <xf numFmtId="0" fontId="3" fillId="4" borderId="1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right" vertical="center"/>
    </xf>
    <xf numFmtId="176" fontId="3" fillId="0" borderId="1" xfId="1" applyNumberFormat="1" applyFont="1" applyBorder="1" applyAlignment="1" applyProtection="1">
      <alignment horizontal="right" vertical="center"/>
    </xf>
    <xf numFmtId="176" fontId="3" fillId="0" borderId="2" xfId="1" applyNumberFormat="1" applyFont="1" applyBorder="1" applyAlignment="1" applyProtection="1">
      <alignment horizontal="right" vertical="center"/>
    </xf>
    <xf numFmtId="176" fontId="3" fillId="0" borderId="3" xfId="1" applyNumberFormat="1" applyFont="1" applyBorder="1" applyAlignment="1" applyProtection="1">
      <alignment horizontal="right" vertical="center"/>
    </xf>
    <xf numFmtId="0" fontId="3" fillId="4" borderId="14" xfId="0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right" vertical="center"/>
    </xf>
    <xf numFmtId="176" fontId="3" fillId="0" borderId="21" xfId="1" applyNumberFormat="1" applyFont="1" applyBorder="1" applyAlignment="1" applyProtection="1">
      <alignment horizontal="right" vertical="center"/>
    </xf>
    <xf numFmtId="176" fontId="3" fillId="0" borderId="19" xfId="1" applyNumberFormat="1" applyFont="1" applyBorder="1" applyAlignment="1" applyProtection="1">
      <alignment horizontal="right" vertical="center"/>
    </xf>
    <xf numFmtId="176" fontId="3" fillId="0" borderId="20" xfId="1" applyNumberFormat="1" applyFont="1" applyBorder="1" applyAlignment="1" applyProtection="1">
      <alignment horizontal="right" vertical="center"/>
    </xf>
    <xf numFmtId="176" fontId="3" fillId="4" borderId="1" xfId="1" applyNumberFormat="1" applyFont="1" applyFill="1" applyBorder="1" applyAlignment="1" applyProtection="1">
      <alignment horizontal="right" vertical="center"/>
      <protection locked="0"/>
    </xf>
    <xf numFmtId="176" fontId="3" fillId="4" borderId="2" xfId="1" applyNumberFormat="1" applyFont="1" applyFill="1" applyBorder="1" applyAlignment="1" applyProtection="1">
      <alignment horizontal="right" vertical="center"/>
      <protection locked="0"/>
    </xf>
    <xf numFmtId="176" fontId="3" fillId="4" borderId="17" xfId="1" applyNumberFormat="1" applyFont="1" applyFill="1" applyBorder="1" applyAlignment="1" applyProtection="1">
      <alignment horizontal="right" vertical="center"/>
      <protection locked="0"/>
    </xf>
    <xf numFmtId="177" fontId="3" fillId="3" borderId="5" xfId="1" applyNumberFormat="1" applyFont="1" applyFill="1" applyBorder="1" applyAlignment="1" applyProtection="1">
      <alignment horizontal="right" vertical="center"/>
      <protection locked="0"/>
    </xf>
    <xf numFmtId="177" fontId="3" fillId="3" borderId="6" xfId="1" applyNumberFormat="1" applyFont="1" applyFill="1" applyBorder="1" applyAlignment="1" applyProtection="1">
      <alignment horizontal="right" vertical="center"/>
      <protection locked="0"/>
    </xf>
    <xf numFmtId="177" fontId="3" fillId="3" borderId="9" xfId="1" applyNumberFormat="1" applyFont="1" applyFill="1" applyBorder="1" applyAlignment="1" applyProtection="1">
      <alignment horizontal="right" vertical="center"/>
      <protection locked="0"/>
    </xf>
    <xf numFmtId="0" fontId="3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176" fontId="3" fillId="4" borderId="14" xfId="1" applyNumberFormat="1" applyFont="1" applyFill="1" applyBorder="1" applyAlignment="1" applyProtection="1">
      <alignment horizontal="right" vertical="center"/>
      <protection locked="0"/>
    </xf>
    <xf numFmtId="176" fontId="3" fillId="4" borderId="11" xfId="1" applyNumberFormat="1" applyFont="1" applyFill="1" applyBorder="1" applyAlignment="1" applyProtection="1">
      <alignment horizontal="right" vertical="center"/>
      <protection locked="0"/>
    </xf>
    <xf numFmtId="176" fontId="3" fillId="4" borderId="15" xfId="1" applyNumberFormat="1" applyFont="1" applyFill="1" applyBorder="1" applyAlignment="1" applyProtection="1">
      <alignment horizontal="right" vertical="center"/>
      <protection locked="0"/>
    </xf>
    <xf numFmtId="177" fontId="3" fillId="3" borderId="18" xfId="1" applyNumberFormat="1" applyFont="1" applyFill="1" applyBorder="1" applyAlignment="1" applyProtection="1">
      <alignment horizontal="right" vertical="center"/>
      <protection locked="0"/>
    </xf>
    <xf numFmtId="177" fontId="3" fillId="3" borderId="19" xfId="1" applyNumberFormat="1" applyFont="1" applyFill="1" applyBorder="1" applyAlignment="1" applyProtection="1">
      <alignment horizontal="right" vertical="center"/>
      <protection locked="0"/>
    </xf>
    <xf numFmtId="177" fontId="3" fillId="3" borderId="22" xfId="1" applyNumberFormat="1" applyFont="1" applyFill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176" fontId="3" fillId="0" borderId="8" xfId="1" applyNumberFormat="1" applyFont="1" applyBorder="1" applyAlignment="1" applyProtection="1">
      <alignment horizontal="right" vertical="center"/>
    </xf>
    <xf numFmtId="176" fontId="3" fillId="0" borderId="6" xfId="1" applyNumberFormat="1" applyFont="1" applyBorder="1" applyAlignment="1" applyProtection="1">
      <alignment horizontal="right" vertical="center"/>
    </xf>
    <xf numFmtId="176" fontId="3" fillId="0" borderId="7" xfId="1" applyNumberFormat="1" applyFont="1" applyBorder="1" applyAlignment="1" applyProtection="1">
      <alignment horizontal="right" vertical="center"/>
    </xf>
    <xf numFmtId="176" fontId="3" fillId="0" borderId="14" xfId="1" applyNumberFormat="1" applyFont="1" applyBorder="1" applyAlignment="1" applyProtection="1">
      <alignment horizontal="right" vertical="center"/>
    </xf>
    <xf numFmtId="176" fontId="3" fillId="0" borderId="11" xfId="1" applyNumberFormat="1" applyFont="1" applyBorder="1" applyAlignment="1" applyProtection="1">
      <alignment horizontal="right" vertical="center"/>
    </xf>
    <xf numFmtId="176" fontId="3" fillId="0" borderId="13" xfId="1" applyNumberFormat="1" applyFont="1" applyBorder="1" applyAlignment="1" applyProtection="1">
      <alignment horizontal="right" vertical="center"/>
    </xf>
    <xf numFmtId="176" fontId="3" fillId="4" borderId="1" xfId="0" applyNumberFormat="1" applyFont="1" applyFill="1" applyBorder="1" applyAlignment="1" applyProtection="1">
      <alignment horizontal="right" vertical="center"/>
      <protection locked="0"/>
    </xf>
    <xf numFmtId="176" fontId="3" fillId="4" borderId="2" xfId="0" applyNumberFormat="1" applyFont="1" applyFill="1" applyBorder="1" applyAlignment="1" applyProtection="1">
      <alignment horizontal="right" vertical="center"/>
      <protection locked="0"/>
    </xf>
    <xf numFmtId="176" fontId="3" fillId="4" borderId="3" xfId="0" applyNumberFormat="1" applyFont="1" applyFill="1" applyBorder="1" applyAlignment="1" applyProtection="1">
      <alignment horizontal="right" vertical="center"/>
      <protection locked="0"/>
    </xf>
    <xf numFmtId="176" fontId="3" fillId="4" borderId="23" xfId="0" applyNumberFormat="1" applyFont="1" applyFill="1" applyBorder="1" applyAlignment="1" applyProtection="1">
      <alignment horizontal="right" vertical="center"/>
      <protection locked="0"/>
    </xf>
    <xf numFmtId="176" fontId="3" fillId="4" borderId="24" xfId="0" applyNumberFormat="1" applyFont="1" applyFill="1" applyBorder="1" applyAlignment="1" applyProtection="1">
      <alignment horizontal="right" vertical="center"/>
      <protection locked="0"/>
    </xf>
    <xf numFmtId="176" fontId="3" fillId="4" borderId="25" xfId="0" applyNumberFormat="1" applyFont="1" applyFill="1" applyBorder="1" applyAlignment="1" applyProtection="1">
      <alignment horizontal="right" vertic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6" fontId="3" fillId="0" borderId="26" xfId="1" applyNumberFormat="1" applyFont="1" applyFill="1" applyBorder="1" applyAlignment="1" applyProtection="1">
      <alignment horizontal="center" vertical="center"/>
    </xf>
    <xf numFmtId="176" fontId="3" fillId="0" borderId="27" xfId="1" applyNumberFormat="1" applyFont="1" applyFill="1" applyBorder="1" applyAlignment="1" applyProtection="1">
      <alignment horizontal="center" vertical="center"/>
    </xf>
    <xf numFmtId="176" fontId="3" fillId="0" borderId="28" xfId="1" applyNumberFormat="1" applyFont="1" applyFill="1" applyBorder="1" applyAlignment="1" applyProtection="1">
      <alignment horizontal="center" vertical="center"/>
    </xf>
    <xf numFmtId="176" fontId="3" fillId="3" borderId="5" xfId="1" applyNumberFormat="1" applyFont="1" applyFill="1" applyBorder="1" applyAlignment="1" applyProtection="1">
      <alignment horizontal="center" vertical="center"/>
      <protection locked="0"/>
    </xf>
    <xf numFmtId="176" fontId="3" fillId="3" borderId="6" xfId="1" applyNumberFormat="1" applyFont="1" applyFill="1" applyBorder="1" applyAlignment="1" applyProtection="1">
      <alignment horizontal="center" vertical="center"/>
      <protection locked="0"/>
    </xf>
    <xf numFmtId="176" fontId="3" fillId="3" borderId="7" xfId="1" applyNumberFormat="1" applyFont="1" applyFill="1" applyBorder="1" applyAlignment="1" applyProtection="1">
      <alignment horizontal="center" vertical="center"/>
      <protection locked="0"/>
    </xf>
    <xf numFmtId="176" fontId="3" fillId="3" borderId="8" xfId="1" applyNumberFormat="1" applyFont="1" applyFill="1" applyBorder="1" applyAlignment="1" applyProtection="1">
      <alignment horizontal="right" vertical="center"/>
      <protection locked="0"/>
    </xf>
    <xf numFmtId="176" fontId="3" fillId="3" borderId="6" xfId="1" applyNumberFormat="1" applyFont="1" applyFill="1" applyBorder="1" applyAlignment="1" applyProtection="1">
      <alignment horizontal="right" vertical="center"/>
      <protection locked="0"/>
    </xf>
    <xf numFmtId="176" fontId="3" fillId="3" borderId="7" xfId="1" applyNumberFormat="1" applyFont="1" applyFill="1" applyBorder="1" applyAlignment="1" applyProtection="1">
      <alignment horizontal="right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178" fontId="6" fillId="3" borderId="8" xfId="0" applyNumberFormat="1" applyFont="1" applyFill="1" applyBorder="1" applyAlignment="1" applyProtection="1">
      <alignment horizontal="center" vertical="center" shrinkToFit="1"/>
      <protection locked="0"/>
    </xf>
    <xf numFmtId="178" fontId="6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176" fontId="3" fillId="0" borderId="29" xfId="1" applyNumberFormat="1" applyFont="1" applyFill="1" applyBorder="1" applyAlignment="1" applyProtection="1">
      <alignment horizontal="center" vertical="center"/>
    </xf>
    <xf numFmtId="176" fontId="3" fillId="0" borderId="30" xfId="1" applyNumberFormat="1" applyFont="1" applyFill="1" applyBorder="1" applyAlignment="1" applyProtection="1">
      <alignment horizontal="center" vertical="center"/>
    </xf>
    <xf numFmtId="176" fontId="3" fillId="0" borderId="31" xfId="1" applyNumberFormat="1" applyFont="1" applyFill="1" applyBorder="1" applyAlignment="1" applyProtection="1">
      <alignment horizontal="center" vertical="center"/>
    </xf>
    <xf numFmtId="176" fontId="3" fillId="3" borderId="12" xfId="1" applyNumberFormat="1" applyFont="1" applyFill="1" applyBorder="1" applyAlignment="1" applyProtection="1">
      <alignment horizontal="center" vertical="center"/>
      <protection locked="0"/>
    </xf>
    <xf numFmtId="176" fontId="3" fillId="3" borderId="11" xfId="1" applyNumberFormat="1" applyFont="1" applyFill="1" applyBorder="1" applyAlignment="1" applyProtection="1">
      <alignment horizontal="center" vertical="center"/>
      <protection locked="0"/>
    </xf>
    <xf numFmtId="176" fontId="3" fillId="3" borderId="13" xfId="1" applyNumberFormat="1" applyFont="1" applyFill="1" applyBorder="1" applyAlignment="1" applyProtection="1">
      <alignment horizontal="center" vertical="center"/>
      <protection locked="0"/>
    </xf>
    <xf numFmtId="176" fontId="3" fillId="3" borderId="14" xfId="1" applyNumberFormat="1" applyFont="1" applyFill="1" applyBorder="1" applyAlignment="1" applyProtection="1">
      <alignment horizontal="right" vertical="center"/>
      <protection locked="0"/>
    </xf>
    <xf numFmtId="176" fontId="3" fillId="3" borderId="11" xfId="1" applyNumberFormat="1" applyFont="1" applyFill="1" applyBorder="1" applyAlignment="1" applyProtection="1">
      <alignment horizontal="right" vertical="center"/>
      <protection locked="0"/>
    </xf>
    <xf numFmtId="176" fontId="3" fillId="3" borderId="13" xfId="1" applyNumberFormat="1" applyFont="1" applyFill="1" applyBorder="1" applyAlignment="1" applyProtection="1">
      <alignment horizontal="right" vertical="center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178" fontId="6" fillId="3" borderId="14" xfId="0" applyNumberFormat="1" applyFont="1" applyFill="1" applyBorder="1" applyAlignment="1" applyProtection="1">
      <alignment horizontal="center" vertical="center" shrinkToFit="1"/>
      <protection locked="0"/>
    </xf>
    <xf numFmtId="178" fontId="6" fillId="3" borderId="13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14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left" vertical="center"/>
      <protection locked="0"/>
    </xf>
    <xf numFmtId="0" fontId="6" fillId="3" borderId="13" xfId="0" applyFont="1" applyFill="1" applyBorder="1" applyAlignment="1" applyProtection="1">
      <alignment horizontal="left"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176" fontId="3" fillId="3" borderId="16" xfId="1" applyNumberFormat="1" applyFont="1" applyFill="1" applyBorder="1" applyAlignment="1" applyProtection="1">
      <alignment horizontal="right" vertical="center"/>
      <protection locked="0"/>
    </xf>
    <xf numFmtId="176" fontId="3" fillId="3" borderId="2" xfId="1" applyNumberFormat="1" applyFont="1" applyFill="1" applyBorder="1" applyAlignment="1" applyProtection="1">
      <alignment horizontal="right" vertical="center"/>
      <protection locked="0"/>
    </xf>
    <xf numFmtId="176" fontId="3" fillId="3" borderId="3" xfId="1" applyNumberFormat="1" applyFont="1" applyFill="1" applyBorder="1" applyAlignment="1" applyProtection="1">
      <alignment horizontal="right" vertical="center"/>
      <protection locked="0"/>
    </xf>
    <xf numFmtId="176" fontId="3" fillId="3" borderId="1" xfId="1" applyNumberFormat="1" applyFont="1" applyFill="1" applyBorder="1" applyAlignment="1" applyProtection="1">
      <alignment horizontal="right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178" fontId="6" fillId="3" borderId="1" xfId="0" applyNumberFormat="1" applyFont="1" applyFill="1" applyBorder="1" applyAlignment="1" applyProtection="1">
      <alignment horizontal="center" vertical="center" shrinkToFit="1"/>
      <protection locked="0"/>
    </xf>
    <xf numFmtId="178" fontId="6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176" fontId="3" fillId="3" borderId="12" xfId="1" applyNumberFormat="1" applyFont="1" applyFill="1" applyBorder="1" applyAlignment="1" applyProtection="1">
      <alignment horizontal="right" vertical="center"/>
      <protection locked="0"/>
    </xf>
    <xf numFmtId="0" fontId="6" fillId="0" borderId="14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wrapText="1" indent="1"/>
    </xf>
    <xf numFmtId="176" fontId="3" fillId="3" borderId="18" xfId="1" applyNumberFormat="1" applyFont="1" applyFill="1" applyBorder="1" applyAlignment="1" applyProtection="1">
      <alignment horizontal="right" vertical="center"/>
      <protection locked="0"/>
    </xf>
    <xf numFmtId="176" fontId="3" fillId="3" borderId="19" xfId="1" applyNumberFormat="1" applyFont="1" applyFill="1" applyBorder="1" applyAlignment="1" applyProtection="1">
      <alignment horizontal="right" vertical="center"/>
      <protection locked="0"/>
    </xf>
    <xf numFmtId="176" fontId="3" fillId="3" borderId="20" xfId="1" applyNumberFormat="1" applyFont="1" applyFill="1" applyBorder="1" applyAlignment="1" applyProtection="1">
      <alignment horizontal="right" vertical="center"/>
      <protection locked="0"/>
    </xf>
    <xf numFmtId="176" fontId="3" fillId="3" borderId="21" xfId="1" applyNumberFormat="1" applyFont="1" applyFill="1" applyBorder="1" applyAlignment="1" applyProtection="1">
      <alignment horizontal="right" vertical="center"/>
      <protection locked="0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178" fontId="6" fillId="3" borderId="21" xfId="0" applyNumberFormat="1" applyFont="1" applyFill="1" applyBorder="1" applyAlignment="1" applyProtection="1">
      <alignment horizontal="center" vertical="center" shrinkToFit="1"/>
      <protection locked="0"/>
    </xf>
    <xf numFmtId="178" fontId="6" fillId="3" borderId="20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21" xfId="0" applyFont="1" applyFill="1" applyBorder="1" applyAlignment="1" applyProtection="1">
      <alignment horizontal="left" vertical="center"/>
      <protection locked="0"/>
    </xf>
    <xf numFmtId="0" fontId="6" fillId="3" borderId="19" xfId="0" applyFont="1" applyFill="1" applyBorder="1" applyAlignment="1" applyProtection="1">
      <alignment horizontal="left" vertical="center"/>
      <protection locked="0"/>
    </xf>
    <xf numFmtId="0" fontId="6" fillId="3" borderId="20" xfId="0" applyFont="1" applyFill="1" applyBorder="1" applyAlignment="1" applyProtection="1">
      <alignment horizontal="left" vertical="center"/>
      <protection locked="0"/>
    </xf>
    <xf numFmtId="0" fontId="6" fillId="3" borderId="22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distributed" vertical="center"/>
    </xf>
    <xf numFmtId="0" fontId="13" fillId="2" borderId="6" xfId="0" applyFont="1" applyFill="1" applyBorder="1" applyAlignment="1">
      <alignment horizontal="distributed" vertical="center"/>
    </xf>
    <xf numFmtId="0" fontId="13" fillId="2" borderId="9" xfId="0" applyFont="1" applyFill="1" applyBorder="1" applyAlignment="1">
      <alignment horizontal="distributed" vertical="center"/>
    </xf>
    <xf numFmtId="0" fontId="12" fillId="0" borderId="14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distributed" vertical="center"/>
    </xf>
    <xf numFmtId="0" fontId="13" fillId="2" borderId="11" xfId="0" applyFont="1" applyFill="1" applyBorder="1" applyAlignment="1">
      <alignment horizontal="distributed" vertical="center"/>
    </xf>
    <xf numFmtId="0" fontId="13" fillId="2" borderId="15" xfId="0" applyFont="1" applyFill="1" applyBorder="1" applyAlignment="1">
      <alignment horizontal="distributed" vertical="center"/>
    </xf>
    <xf numFmtId="0" fontId="5" fillId="0" borderId="2" xfId="0" applyFont="1" applyBorder="1" applyAlignment="1">
      <alignment horizontal="left" vertical="top"/>
    </xf>
    <xf numFmtId="0" fontId="3" fillId="2" borderId="2" xfId="0" applyFont="1" applyFill="1" applyBorder="1">
      <alignment vertical="center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>
      <alignment horizontal="distributed" vertical="center"/>
    </xf>
    <xf numFmtId="0" fontId="13" fillId="2" borderId="0" xfId="0" applyFont="1" applyFill="1" applyAlignment="1">
      <alignment horizontal="distributed" vertical="center"/>
    </xf>
    <xf numFmtId="0" fontId="13" fillId="2" borderId="38" xfId="0" applyFont="1" applyFill="1" applyBorder="1" applyAlignment="1">
      <alignment horizontal="distributed" vertical="center"/>
    </xf>
    <xf numFmtId="0" fontId="5" fillId="0" borderId="11" xfId="0" applyFont="1" applyBorder="1" applyAlignment="1">
      <alignment horizontal="left" vertical="top"/>
    </xf>
    <xf numFmtId="0" fontId="3" fillId="2" borderId="11" xfId="0" applyFont="1" applyFill="1" applyBorder="1">
      <alignment vertical="center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177" fontId="3" fillId="0" borderId="1" xfId="1" applyNumberFormat="1" applyFont="1" applyBorder="1" applyAlignment="1" applyProtection="1">
      <alignment horizontal="right" vertical="center"/>
    </xf>
    <xf numFmtId="177" fontId="3" fillId="0" borderId="2" xfId="1" applyNumberFormat="1" applyFont="1" applyBorder="1" applyAlignment="1" applyProtection="1">
      <alignment horizontal="right" vertical="center"/>
    </xf>
    <xf numFmtId="177" fontId="3" fillId="0" borderId="3" xfId="1" applyNumberFormat="1" applyFont="1" applyBorder="1" applyAlignment="1" applyProtection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14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7" fontId="3" fillId="0" borderId="4" xfId="1" applyNumberFormat="1" applyFont="1" applyBorder="1" applyAlignment="1" applyProtection="1">
      <alignment horizontal="right" vertical="center"/>
    </xf>
    <xf numFmtId="177" fontId="3" fillId="0" borderId="0" xfId="1" applyNumberFormat="1" applyFont="1" applyBorder="1" applyAlignment="1" applyProtection="1">
      <alignment horizontal="right" vertical="center"/>
    </xf>
    <xf numFmtId="177" fontId="3" fillId="0" borderId="10" xfId="1" applyNumberFormat="1" applyFont="1" applyBorder="1" applyAlignment="1" applyProtection="1">
      <alignment horizontal="right" vertical="center"/>
    </xf>
    <xf numFmtId="0" fontId="3" fillId="0" borderId="13" xfId="0" applyFont="1" applyBorder="1" applyAlignment="1">
      <alignment horizontal="left" vertical="center"/>
    </xf>
    <xf numFmtId="176" fontId="3" fillId="3" borderId="5" xfId="1" applyNumberFormat="1" applyFont="1" applyFill="1" applyBorder="1" applyAlignment="1" applyProtection="1">
      <alignment horizontal="right" vertical="center"/>
      <protection locked="0"/>
    </xf>
    <xf numFmtId="176" fontId="3" fillId="3" borderId="9" xfId="1" applyNumberFormat="1" applyFont="1" applyFill="1" applyBorder="1" applyAlignment="1" applyProtection="1">
      <alignment horizontal="right" vertical="center"/>
      <protection locked="0"/>
    </xf>
    <xf numFmtId="0" fontId="3" fillId="0" borderId="16" xfId="0" applyFont="1" applyBorder="1" applyAlignment="1">
      <alignment horizontal="left" vertical="center"/>
    </xf>
    <xf numFmtId="176" fontId="3" fillId="3" borderId="15" xfId="1" applyNumberFormat="1" applyFont="1" applyFill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left" vertical="center"/>
    </xf>
    <xf numFmtId="176" fontId="3" fillId="0" borderId="1" xfId="1" applyNumberFormat="1" applyFont="1" applyFill="1" applyBorder="1" applyAlignment="1" applyProtection="1">
      <alignment horizontal="right" vertical="center"/>
    </xf>
    <xf numFmtId="176" fontId="3" fillId="0" borderId="2" xfId="1" applyNumberFormat="1" applyFont="1" applyFill="1" applyBorder="1" applyAlignment="1" applyProtection="1">
      <alignment horizontal="right" vertical="center"/>
    </xf>
    <xf numFmtId="176" fontId="3" fillId="0" borderId="17" xfId="1" applyNumberFormat="1" applyFont="1" applyFill="1" applyBorder="1" applyAlignment="1" applyProtection="1">
      <alignment horizontal="right" vertical="center"/>
    </xf>
    <xf numFmtId="177" fontId="3" fillId="3" borderId="16" xfId="1" applyNumberFormat="1" applyFont="1" applyFill="1" applyBorder="1" applyAlignment="1" applyProtection="1">
      <alignment horizontal="right" vertical="center"/>
      <protection locked="0"/>
    </xf>
    <xf numFmtId="177" fontId="3" fillId="3" borderId="2" xfId="1" applyNumberFormat="1" applyFont="1" applyFill="1" applyBorder="1" applyAlignment="1" applyProtection="1">
      <alignment horizontal="right" vertical="center"/>
      <protection locked="0"/>
    </xf>
    <xf numFmtId="177" fontId="3" fillId="3" borderId="17" xfId="1" applyNumberFormat="1" applyFont="1" applyFill="1" applyBorder="1" applyAlignment="1" applyProtection="1">
      <alignment horizontal="right" vertical="center"/>
      <protection locked="0"/>
    </xf>
    <xf numFmtId="176" fontId="3" fillId="0" borderId="14" xfId="1" applyNumberFormat="1" applyFont="1" applyFill="1" applyBorder="1" applyAlignment="1" applyProtection="1">
      <alignment horizontal="right" vertical="center"/>
    </xf>
    <xf numFmtId="176" fontId="3" fillId="0" borderId="11" xfId="1" applyNumberFormat="1" applyFont="1" applyFill="1" applyBorder="1" applyAlignment="1" applyProtection="1">
      <alignment horizontal="right" vertical="center"/>
    </xf>
    <xf numFmtId="176" fontId="3" fillId="0" borderId="15" xfId="1" applyNumberFormat="1" applyFont="1" applyFill="1" applyBorder="1" applyAlignment="1" applyProtection="1">
      <alignment horizontal="right" vertical="center"/>
    </xf>
    <xf numFmtId="177" fontId="3" fillId="3" borderId="12" xfId="1" applyNumberFormat="1" applyFont="1" applyFill="1" applyBorder="1" applyAlignment="1" applyProtection="1">
      <alignment horizontal="right" vertical="center"/>
      <protection locked="0"/>
    </xf>
    <xf numFmtId="177" fontId="3" fillId="3" borderId="11" xfId="1" applyNumberFormat="1" applyFont="1" applyFill="1" applyBorder="1" applyAlignment="1" applyProtection="1">
      <alignment horizontal="right" vertical="center"/>
      <protection locked="0"/>
    </xf>
    <xf numFmtId="177" fontId="3" fillId="3" borderId="15" xfId="1" quotePrefix="1" applyNumberFormat="1" applyFont="1" applyFill="1" applyBorder="1" applyAlignment="1" applyProtection="1">
      <alignment horizontal="right" vertical="center"/>
      <protection locked="0"/>
    </xf>
    <xf numFmtId="176" fontId="3" fillId="3" borderId="17" xfId="1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vertical="center" wrapText="1"/>
    </xf>
    <xf numFmtId="176" fontId="3" fillId="3" borderId="22" xfId="1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13" fillId="2" borderId="21" xfId="0" applyFont="1" applyFill="1" applyBorder="1" applyAlignment="1">
      <alignment horizontal="distributed" vertical="center"/>
    </xf>
    <xf numFmtId="0" fontId="13" fillId="2" borderId="19" xfId="0" applyFont="1" applyFill="1" applyBorder="1" applyAlignment="1">
      <alignment horizontal="distributed" vertical="center"/>
    </xf>
    <xf numFmtId="0" fontId="13" fillId="2" borderId="22" xfId="0" applyFont="1" applyFill="1" applyBorder="1" applyAlignment="1">
      <alignment horizontal="distributed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13" fillId="2" borderId="40" xfId="0" applyFont="1" applyFill="1" applyBorder="1" applyAlignment="1">
      <alignment horizontal="distributed" vertical="center"/>
    </xf>
    <xf numFmtId="0" fontId="13" fillId="2" borderId="41" xfId="0" applyFont="1" applyFill="1" applyBorder="1" applyAlignment="1">
      <alignment horizontal="distributed" vertical="center"/>
    </xf>
    <xf numFmtId="49" fontId="3" fillId="2" borderId="35" xfId="0" applyNumberFormat="1" applyFont="1" applyFill="1" applyBorder="1" applyAlignment="1" applyProtection="1">
      <alignment horizontal="center" vertical="center"/>
      <protection locked="0"/>
    </xf>
    <xf numFmtId="49" fontId="3" fillId="2" borderId="36" xfId="0" applyNumberFormat="1" applyFont="1" applyFill="1" applyBorder="1" applyAlignment="1" applyProtection="1">
      <alignment horizontal="center" vertical="center"/>
      <protection locked="0"/>
    </xf>
    <xf numFmtId="0" fontId="13" fillId="2" borderId="10" xfId="0" applyFont="1" applyFill="1" applyBorder="1" applyAlignment="1">
      <alignment horizontal="distributed" vertical="center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13" fillId="2" borderId="43" xfId="0" applyFont="1" applyFill="1" applyBorder="1" applyAlignment="1">
      <alignment horizontal="distributed" vertical="center"/>
    </xf>
    <xf numFmtId="0" fontId="13" fillId="2" borderId="44" xfId="0" applyFont="1" applyFill="1" applyBorder="1" applyAlignment="1">
      <alignment horizontal="distributed" vertical="center"/>
    </xf>
    <xf numFmtId="49" fontId="3" fillId="2" borderId="37" xfId="0" applyNumberFormat="1" applyFont="1" applyFill="1" applyBorder="1" applyAlignment="1" applyProtection="1">
      <alignment horizontal="center" vertical="center"/>
      <protection locked="0"/>
    </xf>
    <xf numFmtId="49" fontId="3" fillId="2" borderId="32" xfId="0" applyNumberFormat="1" applyFont="1" applyFill="1" applyBorder="1" applyAlignment="1" applyProtection="1">
      <alignment horizontal="center" vertical="center"/>
      <protection locked="0"/>
    </xf>
    <xf numFmtId="0" fontId="13" fillId="2" borderId="13" xfId="0" applyFont="1" applyFill="1" applyBorder="1" applyAlignment="1">
      <alignment horizontal="distributed" vertical="center"/>
    </xf>
    <xf numFmtId="0" fontId="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114301</xdr:colOff>
      <xdr:row>13</xdr:row>
      <xdr:rowOff>22860</xdr:rowOff>
    </xdr:from>
    <xdr:to>
      <xdr:col>30</xdr:col>
      <xdr:colOff>73646</xdr:colOff>
      <xdr:row>14</xdr:row>
      <xdr:rowOff>95674</xdr:rowOff>
    </xdr:to>
    <xdr:sp macro="" textlink="">
      <xdr:nvSpPr>
        <xdr:cNvPr id="2" name="円/楕円 10">
          <a:extLst>
            <a:ext uri="{FF2B5EF4-FFF2-40B4-BE49-F238E27FC236}">
              <a16:creationId xmlns:a16="http://schemas.microsoft.com/office/drawing/2014/main" id="{8C6DD4B8-0EDA-4290-BFA0-65501D032D81}"/>
            </a:ext>
          </a:extLst>
        </xdr:cNvPr>
        <xdr:cNvSpPr>
          <a:spLocks noChangeAspect="1"/>
        </xdr:cNvSpPr>
      </xdr:nvSpPr>
      <xdr:spPr>
        <a:xfrm>
          <a:off x="19316701" y="3118485"/>
          <a:ext cx="1330945" cy="310939"/>
        </a:xfrm>
        <a:prstGeom prst="ellipse">
          <a:avLst/>
        </a:prstGeom>
        <a:solidFill>
          <a:sysClr val="window" lastClr="FFFFFF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800">
              <a:solidFill>
                <a:schemeClr val="bg1">
                  <a:lumMod val="50000"/>
                </a:schemeClr>
              </a:solidFill>
            </a:rPr>
            <a:t>印</a:t>
          </a:r>
        </a:p>
      </xdr:txBody>
    </xdr:sp>
    <xdr:clientData/>
  </xdr:twoCellAnchor>
  <xdr:twoCellAnchor>
    <xdr:from>
      <xdr:col>66</xdr:col>
      <xdr:colOff>571</xdr:colOff>
      <xdr:row>7</xdr:row>
      <xdr:rowOff>571</xdr:rowOff>
    </xdr:from>
    <xdr:to>
      <xdr:col>66</xdr:col>
      <xdr:colOff>571</xdr:colOff>
      <xdr:row>15</xdr:row>
      <xdr:rowOff>16565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AF39862-5A32-452D-80C6-F52F658713DC}"/>
            </a:ext>
          </a:extLst>
        </xdr:cNvPr>
        <xdr:cNvCxnSpPr/>
      </xdr:nvCxnSpPr>
      <xdr:spPr>
        <a:xfrm>
          <a:off x="45263371" y="1667446"/>
          <a:ext cx="0" cy="1920994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69</xdr:col>
      <xdr:colOff>6569</xdr:colOff>
      <xdr:row>7</xdr:row>
      <xdr:rowOff>571</xdr:rowOff>
    </xdr:from>
    <xdr:to>
      <xdr:col>69</xdr:col>
      <xdr:colOff>6569</xdr:colOff>
      <xdr:row>14</xdr:row>
      <xdr:rowOff>115956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122EFF9-15C5-4B6F-936A-6B462FFF32A5}"/>
            </a:ext>
          </a:extLst>
        </xdr:cNvPr>
        <xdr:cNvCxnSpPr/>
      </xdr:nvCxnSpPr>
      <xdr:spPr>
        <a:xfrm>
          <a:off x="47326769" y="1667446"/>
          <a:ext cx="0" cy="178226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65</xdr:col>
      <xdr:colOff>124810</xdr:colOff>
      <xdr:row>21</xdr:row>
      <xdr:rowOff>0</xdr:rowOff>
    </xdr:from>
    <xdr:to>
      <xdr:col>65</xdr:col>
      <xdr:colOff>124810</xdr:colOff>
      <xdr:row>47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6E28AB7-97BC-4AEE-92DE-D80248E74B92}"/>
            </a:ext>
          </a:extLst>
        </xdr:cNvPr>
        <xdr:cNvCxnSpPr/>
      </xdr:nvCxnSpPr>
      <xdr:spPr>
        <a:xfrm>
          <a:off x="44701810" y="5000625"/>
          <a:ext cx="0" cy="619125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69</xdr:col>
      <xdr:colOff>6569</xdr:colOff>
      <xdr:row>21</xdr:row>
      <xdr:rowOff>0</xdr:rowOff>
    </xdr:from>
    <xdr:to>
      <xdr:col>69</xdr:col>
      <xdr:colOff>6569</xdr:colOff>
      <xdr:row>47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2D2CED81-DAA5-43C4-A37D-E79450EB90AC}"/>
            </a:ext>
          </a:extLst>
        </xdr:cNvPr>
        <xdr:cNvCxnSpPr/>
      </xdr:nvCxnSpPr>
      <xdr:spPr>
        <a:xfrm>
          <a:off x="47326769" y="5000625"/>
          <a:ext cx="0" cy="619125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57</xdr:col>
      <xdr:colOff>0</xdr:colOff>
      <xdr:row>21</xdr:row>
      <xdr:rowOff>0</xdr:rowOff>
    </xdr:from>
    <xdr:to>
      <xdr:col>57</xdr:col>
      <xdr:colOff>0</xdr:colOff>
      <xdr:row>39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A4FD86D2-3F0A-4C81-8369-9DA6BE313876}"/>
            </a:ext>
          </a:extLst>
        </xdr:cNvPr>
        <xdr:cNvCxnSpPr/>
      </xdr:nvCxnSpPr>
      <xdr:spPr>
        <a:xfrm>
          <a:off x="39090600" y="5000625"/>
          <a:ext cx="0" cy="428625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115427</xdr:colOff>
      <xdr:row>21</xdr:row>
      <xdr:rowOff>8821</xdr:rowOff>
    </xdr:from>
    <xdr:to>
      <xdr:col>59</xdr:col>
      <xdr:colOff>115427</xdr:colOff>
      <xdr:row>39</xdr:row>
      <xdr:rowOff>8821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B5BC4EFE-CA68-41A7-A74B-F06FA122BE91}"/>
            </a:ext>
          </a:extLst>
        </xdr:cNvPr>
        <xdr:cNvCxnSpPr/>
      </xdr:nvCxnSpPr>
      <xdr:spPr>
        <a:xfrm>
          <a:off x="40577627" y="5009446"/>
          <a:ext cx="0" cy="428625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123684</xdr:colOff>
      <xdr:row>49</xdr:row>
      <xdr:rowOff>0</xdr:rowOff>
    </xdr:from>
    <xdr:to>
      <xdr:col>46</xdr:col>
      <xdr:colOff>123684</xdr:colOff>
      <xdr:row>52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D7C07314-7DBA-4E0C-A3BB-022C74411503}"/>
            </a:ext>
          </a:extLst>
        </xdr:cNvPr>
        <xdr:cNvCxnSpPr/>
      </xdr:nvCxnSpPr>
      <xdr:spPr>
        <a:xfrm>
          <a:off x="31670484" y="11668125"/>
          <a:ext cx="0" cy="714375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50</xdr:col>
      <xdr:colOff>6569</xdr:colOff>
      <xdr:row>49</xdr:row>
      <xdr:rowOff>0</xdr:rowOff>
    </xdr:from>
    <xdr:to>
      <xdr:col>50</xdr:col>
      <xdr:colOff>6569</xdr:colOff>
      <xdr:row>52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5CEFA32D-B035-4EDF-B8FE-D3FB7FC5F3D0}"/>
            </a:ext>
          </a:extLst>
        </xdr:cNvPr>
        <xdr:cNvCxnSpPr/>
      </xdr:nvCxnSpPr>
      <xdr:spPr>
        <a:xfrm>
          <a:off x="34296569" y="11668125"/>
          <a:ext cx="0" cy="714375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78</xdr:col>
      <xdr:colOff>21770</xdr:colOff>
      <xdr:row>6</xdr:row>
      <xdr:rowOff>120805</xdr:rowOff>
    </xdr:from>
    <xdr:to>
      <xdr:col>78</xdr:col>
      <xdr:colOff>21770</xdr:colOff>
      <xdr:row>14</xdr:row>
      <xdr:rowOff>125451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4446FD97-87F5-4DD1-AB32-33FE47401DD1}"/>
            </a:ext>
          </a:extLst>
        </xdr:cNvPr>
        <xdr:cNvCxnSpPr/>
      </xdr:nvCxnSpPr>
      <xdr:spPr>
        <a:xfrm>
          <a:off x="53514170" y="1549555"/>
          <a:ext cx="0" cy="1909646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74</xdr:col>
      <xdr:colOff>125451</xdr:colOff>
      <xdr:row>7</xdr:row>
      <xdr:rowOff>9292</xdr:rowOff>
    </xdr:from>
    <xdr:to>
      <xdr:col>74</xdr:col>
      <xdr:colOff>125451</xdr:colOff>
      <xdr:row>14</xdr:row>
      <xdr:rowOff>125451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683BED29-A471-4C47-8BF7-3AAFA193FE4D}"/>
            </a:ext>
          </a:extLst>
        </xdr:cNvPr>
        <xdr:cNvCxnSpPr/>
      </xdr:nvCxnSpPr>
      <xdr:spPr>
        <a:xfrm>
          <a:off x="50874651" y="1676167"/>
          <a:ext cx="0" cy="1783034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75</xdr:col>
      <xdr:colOff>21771</xdr:colOff>
      <xdr:row>21</xdr:row>
      <xdr:rowOff>21771</xdr:rowOff>
    </xdr:from>
    <xdr:to>
      <xdr:col>75</xdr:col>
      <xdr:colOff>21771</xdr:colOff>
      <xdr:row>47</xdr:row>
      <xdr:rowOff>10887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CB45C0E2-83B9-477E-85EB-A652F6B0F7F6}"/>
            </a:ext>
          </a:extLst>
        </xdr:cNvPr>
        <xdr:cNvCxnSpPr/>
      </xdr:nvCxnSpPr>
      <xdr:spPr>
        <a:xfrm>
          <a:off x="51456771" y="5022396"/>
          <a:ext cx="0" cy="6180366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78</xdr:col>
      <xdr:colOff>23273</xdr:colOff>
      <xdr:row>21</xdr:row>
      <xdr:rowOff>10886</xdr:rowOff>
    </xdr:from>
    <xdr:to>
      <xdr:col>78</xdr:col>
      <xdr:colOff>23273</xdr:colOff>
      <xdr:row>47</xdr:row>
      <xdr:rowOff>10885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514A86ED-F114-484B-A275-7AF90B8317F9}"/>
            </a:ext>
          </a:extLst>
        </xdr:cNvPr>
        <xdr:cNvCxnSpPr/>
      </xdr:nvCxnSpPr>
      <xdr:spPr>
        <a:xfrm>
          <a:off x="53515673" y="5011511"/>
          <a:ext cx="0" cy="6191249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A0581-A769-48F8-A1FB-9874439EB514}">
  <dimension ref="A1:CL540"/>
  <sheetViews>
    <sheetView tabSelected="1" view="pageBreakPreview" zoomScaleNormal="100" zoomScaleSheetLayoutView="100" workbookViewId="0">
      <selection activeCell="BU44" sqref="BU44:CC45"/>
    </sheetView>
  </sheetViews>
  <sheetFormatPr defaultRowHeight="18.75" x14ac:dyDescent="0.4"/>
  <cols>
    <col min="1" max="109" width="1.625" style="1" customWidth="1"/>
    <col min="110" max="16384" width="9" style="1"/>
  </cols>
  <sheetData>
    <row r="1" spans="1:90" ht="9.9499999999999993" customHeight="1" x14ac:dyDescent="0.4">
      <c r="A1" s="264" t="s">
        <v>35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4"/>
      <c r="AX1" s="264"/>
      <c r="AY1" s="264"/>
      <c r="AZ1" s="264"/>
      <c r="BA1" s="264"/>
      <c r="BB1" s="264"/>
      <c r="BC1" s="264"/>
      <c r="BD1" s="264"/>
      <c r="BE1" s="264"/>
      <c r="BF1" s="264"/>
      <c r="BG1" s="264"/>
      <c r="BH1" s="264"/>
      <c r="BI1" s="264"/>
      <c r="BJ1" s="264"/>
      <c r="BK1" s="264"/>
      <c r="BL1" s="264"/>
      <c r="BM1" s="264"/>
      <c r="BN1" s="264"/>
      <c r="BO1" s="264"/>
      <c r="BP1" s="264"/>
      <c r="BQ1" s="264"/>
      <c r="BR1" s="264"/>
      <c r="BS1" s="264"/>
      <c r="BT1" s="264"/>
      <c r="BU1" s="264"/>
      <c r="BV1" s="264"/>
      <c r="BW1" s="264"/>
      <c r="BX1" s="264"/>
      <c r="BY1" s="264"/>
      <c r="BZ1" s="264"/>
      <c r="CA1" s="264"/>
      <c r="CB1" s="264"/>
      <c r="CC1" s="264"/>
    </row>
    <row r="2" spans="1:90" ht="9.9499999999999993" customHeight="1" x14ac:dyDescent="0.4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</row>
    <row r="3" spans="1:90" ht="9.9499999999999993" customHeight="1" x14ac:dyDescent="0.4">
      <c r="A3" s="263" t="s">
        <v>34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62" t="s">
        <v>33</v>
      </c>
      <c r="CA3" s="262"/>
      <c r="CB3" s="262"/>
      <c r="CC3" s="262"/>
    </row>
    <row r="4" spans="1:90" ht="9.9499999999999993" customHeight="1" x14ac:dyDescent="0.4">
      <c r="A4" s="263"/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62"/>
      <c r="CA4" s="262"/>
      <c r="CB4" s="262"/>
      <c r="CC4" s="262"/>
    </row>
    <row r="5" spans="1:90" ht="9.9499999999999993" customHeight="1" thickBot="1" x14ac:dyDescent="0.45">
      <c r="A5" s="263"/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62"/>
      <c r="CA5" s="262"/>
      <c r="CB5" s="262"/>
      <c r="CC5" s="262"/>
    </row>
    <row r="6" spans="1:90" ht="9.9499999999999993" customHeight="1" thickTop="1" x14ac:dyDescent="0.4">
      <c r="A6" s="261" t="s">
        <v>32</v>
      </c>
      <c r="B6" s="191"/>
      <c r="C6" s="191"/>
      <c r="D6" s="191"/>
      <c r="E6" s="191"/>
      <c r="F6" s="191"/>
      <c r="G6" s="190"/>
      <c r="H6" s="260"/>
      <c r="I6" s="260"/>
      <c r="J6" s="260"/>
      <c r="K6" s="260"/>
      <c r="L6" s="260"/>
      <c r="M6" s="260"/>
      <c r="N6" s="260"/>
      <c r="O6" s="259"/>
      <c r="P6" s="258" t="s">
        <v>31</v>
      </c>
      <c r="Q6" s="257"/>
      <c r="R6" s="257"/>
      <c r="S6" s="257"/>
      <c r="T6" s="257"/>
      <c r="U6" s="257"/>
      <c r="V6" s="257"/>
      <c r="W6" s="257"/>
      <c r="X6" s="256"/>
      <c r="Y6" s="256"/>
      <c r="Z6" s="256"/>
      <c r="AA6" s="256"/>
      <c r="AB6" s="256"/>
      <c r="AC6" s="256"/>
      <c r="AD6" s="256"/>
      <c r="AE6" s="255"/>
      <c r="AF6" s="2"/>
      <c r="AG6" s="186" t="s">
        <v>30</v>
      </c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4"/>
      <c r="BL6" s="52" t="s">
        <v>29</v>
      </c>
      <c r="BM6" s="51"/>
      <c r="BN6" s="51"/>
      <c r="BO6" s="51"/>
      <c r="BP6" s="51"/>
      <c r="BQ6" s="51"/>
      <c r="BR6" s="51"/>
      <c r="BS6" s="51"/>
      <c r="BT6" s="50"/>
      <c r="BU6" s="52" t="s">
        <v>10</v>
      </c>
      <c r="BV6" s="51"/>
      <c r="BW6" s="51"/>
      <c r="BX6" s="51"/>
      <c r="BY6" s="51"/>
      <c r="BZ6" s="51"/>
      <c r="CA6" s="51"/>
      <c r="CB6" s="51"/>
      <c r="CC6" s="50"/>
    </row>
    <row r="7" spans="1:90" ht="9.9499999999999993" customHeight="1" thickBot="1" x14ac:dyDescent="0.45">
      <c r="A7" s="254"/>
      <c r="B7" s="199"/>
      <c r="C7" s="199"/>
      <c r="D7" s="199"/>
      <c r="E7" s="199"/>
      <c r="F7" s="199"/>
      <c r="G7" s="198"/>
      <c r="H7" s="253"/>
      <c r="I7" s="253"/>
      <c r="J7" s="253"/>
      <c r="K7" s="253"/>
      <c r="L7" s="253"/>
      <c r="M7" s="253"/>
      <c r="N7" s="253"/>
      <c r="O7" s="252"/>
      <c r="P7" s="251"/>
      <c r="Q7" s="250"/>
      <c r="R7" s="250"/>
      <c r="S7" s="250"/>
      <c r="T7" s="250"/>
      <c r="U7" s="250"/>
      <c r="V7" s="250"/>
      <c r="W7" s="250"/>
      <c r="X7" s="249"/>
      <c r="Y7" s="249"/>
      <c r="Z7" s="249"/>
      <c r="AA7" s="249"/>
      <c r="AB7" s="249"/>
      <c r="AC7" s="249"/>
      <c r="AD7" s="249"/>
      <c r="AE7" s="248"/>
      <c r="AF7" s="2"/>
      <c r="AG7" s="247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5"/>
      <c r="BL7" s="42"/>
      <c r="BM7" s="41"/>
      <c r="BN7" s="41"/>
      <c r="BO7" s="41"/>
      <c r="BP7" s="41"/>
      <c r="BQ7" s="41"/>
      <c r="BR7" s="41"/>
      <c r="BS7" s="41"/>
      <c r="BT7" s="40"/>
      <c r="BU7" s="29"/>
      <c r="BV7" s="28"/>
      <c r="BW7" s="28"/>
      <c r="BX7" s="28"/>
      <c r="BY7" s="28"/>
      <c r="BZ7" s="28"/>
      <c r="CA7" s="28"/>
      <c r="CB7" s="28"/>
      <c r="CC7" s="27"/>
    </row>
    <row r="8" spans="1:90" ht="9.9499999999999993" customHeight="1" thickTop="1" x14ac:dyDescent="0.4">
      <c r="A8" s="244" t="s">
        <v>28</v>
      </c>
      <c r="B8" s="243"/>
      <c r="C8" s="243"/>
      <c r="D8" s="243"/>
      <c r="E8" s="243"/>
      <c r="F8" s="243"/>
      <c r="G8" s="242"/>
      <c r="H8" s="241"/>
      <c r="I8" s="240"/>
      <c r="J8" s="240"/>
      <c r="K8" s="240"/>
      <c r="L8" s="240"/>
      <c r="M8" s="240"/>
      <c r="N8" s="240"/>
      <c r="O8" s="240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3"/>
      <c r="AF8" s="2"/>
      <c r="AG8" s="219" t="s">
        <v>27</v>
      </c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4"/>
      <c r="BL8" s="239"/>
      <c r="BM8" s="158"/>
      <c r="BN8" s="158"/>
      <c r="BO8" s="158"/>
      <c r="BP8" s="158"/>
      <c r="BQ8" s="158"/>
      <c r="BR8" s="158"/>
      <c r="BS8" s="158"/>
      <c r="BT8" s="157"/>
      <c r="BU8" s="233"/>
      <c r="BV8" s="232"/>
      <c r="BW8" s="232"/>
      <c r="BX8" s="232"/>
      <c r="BY8" s="232"/>
      <c r="BZ8" s="232"/>
      <c r="CA8" s="232"/>
      <c r="CB8" s="232"/>
      <c r="CC8" s="231"/>
      <c r="CL8" s="238"/>
    </row>
    <row r="9" spans="1:90" ht="9.9499999999999993" customHeight="1" x14ac:dyDescent="0.4">
      <c r="A9" s="200"/>
      <c r="B9" s="199"/>
      <c r="C9" s="199"/>
      <c r="D9" s="199"/>
      <c r="E9" s="199"/>
      <c r="F9" s="199"/>
      <c r="G9" s="198"/>
      <c r="H9" s="197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5"/>
      <c r="AF9" s="2"/>
      <c r="AG9" s="212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222"/>
      <c r="BL9" s="237"/>
      <c r="BM9" s="142"/>
      <c r="BN9" s="142"/>
      <c r="BO9" s="142"/>
      <c r="BP9" s="142"/>
      <c r="BQ9" s="142"/>
      <c r="BR9" s="142"/>
      <c r="BS9" s="142"/>
      <c r="BT9" s="141"/>
      <c r="BU9" s="227"/>
      <c r="BV9" s="226"/>
      <c r="BW9" s="226"/>
      <c r="BX9" s="226"/>
      <c r="BY9" s="226"/>
      <c r="BZ9" s="226"/>
      <c r="CA9" s="226"/>
      <c r="CB9" s="226"/>
      <c r="CC9" s="225"/>
    </row>
    <row r="10" spans="1:90" ht="9.9499999999999993" customHeight="1" x14ac:dyDescent="0.4">
      <c r="A10" s="192" t="s">
        <v>26</v>
      </c>
      <c r="B10" s="191"/>
      <c r="C10" s="191"/>
      <c r="D10" s="191"/>
      <c r="E10" s="191"/>
      <c r="F10" s="191"/>
      <c r="G10" s="190"/>
      <c r="H10" s="205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3"/>
      <c r="AF10" s="2"/>
      <c r="AG10" s="219" t="s">
        <v>25</v>
      </c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4"/>
      <c r="BL10" s="236"/>
      <c r="BM10" s="235"/>
      <c r="BN10" s="235"/>
      <c r="BO10" s="235"/>
      <c r="BP10" s="235"/>
      <c r="BQ10" s="235"/>
      <c r="BR10" s="235"/>
      <c r="BS10" s="235"/>
      <c r="BT10" s="234"/>
      <c r="BU10" s="233"/>
      <c r="BV10" s="232"/>
      <c r="BW10" s="232"/>
      <c r="BX10" s="232"/>
      <c r="BY10" s="232"/>
      <c r="BZ10" s="232"/>
      <c r="CA10" s="232"/>
      <c r="CB10" s="232"/>
      <c r="CC10" s="231"/>
    </row>
    <row r="11" spans="1:90" ht="9.9499999999999993" customHeight="1" x14ac:dyDescent="0.4">
      <c r="A11" s="200"/>
      <c r="B11" s="199"/>
      <c r="C11" s="199"/>
      <c r="D11" s="199"/>
      <c r="E11" s="199"/>
      <c r="F11" s="199"/>
      <c r="G11" s="198"/>
      <c r="H11" s="197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5"/>
      <c r="AF11" s="2"/>
      <c r="AG11" s="212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222"/>
      <c r="BL11" s="230"/>
      <c r="BM11" s="229"/>
      <c r="BN11" s="229"/>
      <c r="BO11" s="229"/>
      <c r="BP11" s="229"/>
      <c r="BQ11" s="229"/>
      <c r="BR11" s="229"/>
      <c r="BS11" s="229"/>
      <c r="BT11" s="228"/>
      <c r="BU11" s="227"/>
      <c r="BV11" s="226"/>
      <c r="BW11" s="226"/>
      <c r="BX11" s="226"/>
      <c r="BY11" s="226"/>
      <c r="BZ11" s="226"/>
      <c r="CA11" s="226"/>
      <c r="CB11" s="226"/>
      <c r="CC11" s="225"/>
    </row>
    <row r="12" spans="1:90" ht="9.9499999999999993" customHeight="1" x14ac:dyDescent="0.4">
      <c r="A12" s="192" t="s">
        <v>24</v>
      </c>
      <c r="B12" s="191"/>
      <c r="C12" s="191"/>
      <c r="D12" s="191"/>
      <c r="E12" s="191"/>
      <c r="F12" s="191"/>
      <c r="G12" s="190"/>
      <c r="H12" s="205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3"/>
      <c r="AF12" s="2"/>
      <c r="AG12" s="219" t="s">
        <v>23</v>
      </c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4"/>
      <c r="BL12" s="223"/>
      <c r="BM12" s="131"/>
      <c r="BN12" s="131"/>
      <c r="BO12" s="131"/>
      <c r="BP12" s="131"/>
      <c r="BQ12" s="131"/>
      <c r="BR12" s="131"/>
      <c r="BS12" s="131"/>
      <c r="BT12" s="153"/>
      <c r="BU12" s="84"/>
      <c r="BV12" s="83"/>
      <c r="BW12" s="83"/>
      <c r="BX12" s="83"/>
      <c r="BY12" s="83"/>
      <c r="BZ12" s="83"/>
      <c r="CA12" s="83"/>
      <c r="CB12" s="83"/>
      <c r="CC12" s="82"/>
    </row>
    <row r="13" spans="1:90" ht="9.9499999999999993" customHeight="1" thickBot="1" x14ac:dyDescent="0.45">
      <c r="A13" s="200"/>
      <c r="B13" s="199"/>
      <c r="C13" s="199"/>
      <c r="D13" s="199"/>
      <c r="E13" s="199"/>
      <c r="F13" s="199"/>
      <c r="G13" s="198"/>
      <c r="H13" s="197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5"/>
      <c r="AF13" s="2"/>
      <c r="AG13" s="212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222"/>
      <c r="BL13" s="221"/>
      <c r="BM13" s="114"/>
      <c r="BN13" s="114"/>
      <c r="BO13" s="114"/>
      <c r="BP13" s="114"/>
      <c r="BQ13" s="114"/>
      <c r="BR13" s="114"/>
      <c r="BS13" s="114"/>
      <c r="BT13" s="220"/>
      <c r="BU13" s="74"/>
      <c r="BV13" s="73"/>
      <c r="BW13" s="73"/>
      <c r="BX13" s="73"/>
      <c r="BY13" s="73"/>
      <c r="BZ13" s="73"/>
      <c r="CA13" s="73"/>
      <c r="CB13" s="73"/>
      <c r="CC13" s="72"/>
    </row>
    <row r="14" spans="1:90" ht="9.9499999999999993" customHeight="1" thickTop="1" x14ac:dyDescent="0.4">
      <c r="A14" s="192" t="s">
        <v>22</v>
      </c>
      <c r="B14" s="191"/>
      <c r="C14" s="191"/>
      <c r="D14" s="191"/>
      <c r="E14" s="191"/>
      <c r="F14" s="191"/>
      <c r="G14" s="190"/>
      <c r="H14" s="205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3"/>
      <c r="AF14" s="2"/>
      <c r="AG14" s="219" t="s">
        <v>21</v>
      </c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1"/>
      <c r="BL14" s="218" t="str">
        <f>IF(COUNTA(BL8:BT13)&gt;0,BL8-BL10-BL12,"")</f>
        <v/>
      </c>
      <c r="BM14" s="217"/>
      <c r="BN14" s="217"/>
      <c r="BO14" s="217"/>
      <c r="BP14" s="217"/>
      <c r="BQ14" s="217"/>
      <c r="BR14" s="217"/>
      <c r="BS14" s="217"/>
      <c r="BT14" s="216"/>
      <c r="BU14" s="215" t="str">
        <f>IF(BU12&gt;0,BL8-BL10-BU12,"")</f>
        <v/>
      </c>
      <c r="BV14" s="214"/>
      <c r="BW14" s="214"/>
      <c r="BX14" s="214"/>
      <c r="BY14" s="214"/>
      <c r="BZ14" s="214"/>
      <c r="CA14" s="214"/>
      <c r="CB14" s="214"/>
      <c r="CC14" s="213"/>
    </row>
    <row r="15" spans="1:90" ht="9.9499999999999993" customHeight="1" x14ac:dyDescent="0.4">
      <c r="A15" s="200"/>
      <c r="B15" s="199"/>
      <c r="C15" s="199"/>
      <c r="D15" s="199"/>
      <c r="E15" s="199"/>
      <c r="F15" s="199"/>
      <c r="G15" s="198"/>
      <c r="H15" s="197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5"/>
      <c r="AF15" s="2"/>
      <c r="AG15" s="212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4"/>
      <c r="BL15" s="211"/>
      <c r="BM15" s="210"/>
      <c r="BN15" s="210"/>
      <c r="BO15" s="210"/>
      <c r="BP15" s="210"/>
      <c r="BQ15" s="210"/>
      <c r="BR15" s="210"/>
      <c r="BS15" s="210"/>
      <c r="BT15" s="209"/>
      <c r="BU15" s="208"/>
      <c r="BV15" s="207"/>
      <c r="BW15" s="207"/>
      <c r="BX15" s="207"/>
      <c r="BY15" s="207"/>
      <c r="BZ15" s="207"/>
      <c r="CA15" s="207"/>
      <c r="CB15" s="207"/>
      <c r="CC15" s="206"/>
    </row>
    <row r="16" spans="1:90" ht="9.9499999999999993" customHeight="1" x14ac:dyDescent="0.4">
      <c r="A16" s="192" t="s">
        <v>20</v>
      </c>
      <c r="B16" s="191"/>
      <c r="C16" s="191"/>
      <c r="D16" s="191"/>
      <c r="E16" s="191"/>
      <c r="F16" s="191"/>
      <c r="G16" s="190"/>
      <c r="H16" s="205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3"/>
      <c r="AF16" s="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202"/>
      <c r="BN16" s="202"/>
      <c r="BO16" s="202"/>
      <c r="BP16" s="202"/>
      <c r="BQ16" s="202"/>
      <c r="BR16" s="202"/>
      <c r="BS16" s="202"/>
      <c r="BT16" s="202"/>
      <c r="BU16" s="201" t="s">
        <v>0</v>
      </c>
      <c r="BV16" s="201"/>
      <c r="BW16" s="201"/>
      <c r="BX16" s="201"/>
      <c r="BY16" s="201"/>
      <c r="BZ16" s="201"/>
      <c r="CA16" s="201"/>
      <c r="CB16" s="201"/>
      <c r="CC16" s="201"/>
    </row>
    <row r="17" spans="1:81" ht="9.9499999999999993" customHeight="1" x14ac:dyDescent="0.4">
      <c r="A17" s="200"/>
      <c r="B17" s="199"/>
      <c r="C17" s="199"/>
      <c r="D17" s="199"/>
      <c r="E17" s="199"/>
      <c r="F17" s="199"/>
      <c r="G17" s="198"/>
      <c r="H17" s="197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5"/>
      <c r="AF17" s="2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3"/>
      <c r="BV17" s="193"/>
      <c r="BW17" s="193"/>
      <c r="BX17" s="193"/>
      <c r="BY17" s="193"/>
      <c r="BZ17" s="193"/>
      <c r="CA17" s="193"/>
      <c r="CB17" s="193"/>
      <c r="CC17" s="193"/>
    </row>
    <row r="18" spans="1:81" ht="9.9499999999999993" customHeight="1" x14ac:dyDescent="0.4">
      <c r="A18" s="192" t="s">
        <v>19</v>
      </c>
      <c r="B18" s="191"/>
      <c r="C18" s="191"/>
      <c r="D18" s="191"/>
      <c r="E18" s="191"/>
      <c r="F18" s="191"/>
      <c r="G18" s="190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9" t="s">
        <v>18</v>
      </c>
      <c r="T18" s="189"/>
      <c r="U18" s="189"/>
      <c r="V18" s="189"/>
      <c r="W18" s="188"/>
      <c r="X18" s="188"/>
      <c r="Y18" s="188"/>
      <c r="Z18" s="188"/>
      <c r="AA18" s="188"/>
      <c r="AB18" s="188"/>
      <c r="AC18" s="188"/>
      <c r="AD18" s="188"/>
      <c r="AE18" s="187"/>
      <c r="AF18" s="2"/>
      <c r="AG18" s="186" t="s">
        <v>17</v>
      </c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4"/>
    </row>
    <row r="19" spans="1:81" ht="9.9499999999999993" customHeight="1" thickBot="1" x14ac:dyDescent="0.45">
      <c r="A19" s="183"/>
      <c r="B19" s="182"/>
      <c r="C19" s="182"/>
      <c r="D19" s="182"/>
      <c r="E19" s="182"/>
      <c r="F19" s="182"/>
      <c r="G19" s="181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80"/>
      <c r="T19" s="180"/>
      <c r="U19" s="180"/>
      <c r="V19" s="180"/>
      <c r="W19" s="179"/>
      <c r="X19" s="179"/>
      <c r="Y19" s="179"/>
      <c r="Z19" s="179"/>
      <c r="AA19" s="179"/>
      <c r="AB19" s="179"/>
      <c r="AC19" s="179"/>
      <c r="AD19" s="179"/>
      <c r="AE19" s="178"/>
      <c r="AF19" s="2"/>
      <c r="AG19" s="177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76"/>
      <c r="BT19" s="176"/>
      <c r="BU19" s="176"/>
      <c r="BV19" s="176"/>
      <c r="BW19" s="176"/>
      <c r="BX19" s="176"/>
      <c r="BY19" s="176"/>
      <c r="BZ19" s="176"/>
      <c r="CA19" s="176"/>
      <c r="CB19" s="176"/>
      <c r="CC19" s="175"/>
    </row>
    <row r="20" spans="1:81" ht="9.9499999999999993" customHeight="1" thickTop="1" x14ac:dyDescent="0.4">
      <c r="AF20" s="2"/>
      <c r="AG20" s="52" t="s">
        <v>16</v>
      </c>
      <c r="AH20" s="51"/>
      <c r="AI20" s="51"/>
      <c r="AJ20" s="50"/>
      <c r="AK20" s="170" t="s">
        <v>15</v>
      </c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4" t="s">
        <v>14</v>
      </c>
      <c r="AZ20" s="174"/>
      <c r="BA20" s="174" t="s">
        <v>13</v>
      </c>
      <c r="BB20" s="174"/>
      <c r="BC20" s="170" t="s">
        <v>12</v>
      </c>
      <c r="BD20" s="170"/>
      <c r="BE20" s="170"/>
      <c r="BF20" s="170"/>
      <c r="BG20" s="170"/>
      <c r="BH20" s="170"/>
      <c r="BI20" s="170"/>
      <c r="BJ20" s="170"/>
      <c r="BK20" s="170"/>
      <c r="BL20" s="170" t="s">
        <v>11</v>
      </c>
      <c r="BM20" s="170"/>
      <c r="BN20" s="170"/>
      <c r="BO20" s="170"/>
      <c r="BP20" s="170"/>
      <c r="BQ20" s="170"/>
      <c r="BR20" s="170"/>
      <c r="BS20" s="170"/>
      <c r="BT20" s="170"/>
      <c r="BU20" s="173" t="s">
        <v>10</v>
      </c>
      <c r="BV20" s="173"/>
      <c r="BW20" s="173"/>
      <c r="BX20" s="173"/>
      <c r="BY20" s="173"/>
      <c r="BZ20" s="173"/>
      <c r="CA20" s="173"/>
      <c r="CB20" s="173"/>
      <c r="CC20" s="173"/>
    </row>
    <row r="21" spans="1:81" ht="9.9499999999999993" customHeight="1" thickBot="1" x14ac:dyDescent="0.45">
      <c r="AF21" s="2"/>
      <c r="AG21" s="42"/>
      <c r="AH21" s="41"/>
      <c r="AI21" s="41"/>
      <c r="AJ21" s="40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2"/>
      <c r="AZ21" s="172"/>
      <c r="BA21" s="172"/>
      <c r="BB21" s="172"/>
      <c r="BC21" s="171"/>
      <c r="BD21" s="171"/>
      <c r="BE21" s="171"/>
      <c r="BF21" s="171"/>
      <c r="BG21" s="171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BR21" s="171"/>
      <c r="BS21" s="171"/>
      <c r="BT21" s="171"/>
      <c r="BU21" s="170"/>
      <c r="BV21" s="170"/>
      <c r="BW21" s="170"/>
      <c r="BX21" s="170"/>
      <c r="BY21" s="170"/>
      <c r="BZ21" s="170"/>
      <c r="CA21" s="170"/>
      <c r="CB21" s="170"/>
      <c r="CC21" s="170"/>
    </row>
    <row r="22" spans="1:81" ht="9.9499999999999993" customHeight="1" thickTop="1" x14ac:dyDescent="0.4">
      <c r="A22" s="169"/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2"/>
      <c r="AG22" s="168"/>
      <c r="AH22" s="161"/>
      <c r="AI22" s="162"/>
      <c r="AJ22" s="161"/>
      <c r="AK22" s="167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5"/>
      <c r="AY22" s="164"/>
      <c r="AZ22" s="163"/>
      <c r="BA22" s="162"/>
      <c r="BB22" s="161"/>
      <c r="BC22" s="159"/>
      <c r="BD22" s="158"/>
      <c r="BE22" s="158"/>
      <c r="BF22" s="158"/>
      <c r="BG22" s="158"/>
      <c r="BH22" s="158"/>
      <c r="BI22" s="158"/>
      <c r="BJ22" s="158"/>
      <c r="BK22" s="160"/>
      <c r="BL22" s="159"/>
      <c r="BM22" s="158"/>
      <c r="BN22" s="158"/>
      <c r="BO22" s="158"/>
      <c r="BP22" s="158"/>
      <c r="BQ22" s="158"/>
      <c r="BR22" s="158"/>
      <c r="BS22" s="158"/>
      <c r="BT22" s="157"/>
      <c r="BU22" s="126"/>
      <c r="BV22" s="125"/>
      <c r="BW22" s="125"/>
      <c r="BX22" s="125"/>
      <c r="BY22" s="125"/>
      <c r="BZ22" s="125"/>
      <c r="CA22" s="125"/>
      <c r="CB22" s="125"/>
      <c r="CC22" s="124"/>
    </row>
    <row r="23" spans="1:81" ht="9.9499999999999993" customHeight="1" x14ac:dyDescent="0.4">
      <c r="A23" s="156" t="s">
        <v>9</v>
      </c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4"/>
      <c r="AF23" s="2"/>
      <c r="AG23" s="152"/>
      <c r="AH23" s="145"/>
      <c r="AI23" s="146"/>
      <c r="AJ23" s="145"/>
      <c r="AK23" s="151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49"/>
      <c r="AY23" s="148"/>
      <c r="AZ23" s="147"/>
      <c r="BA23" s="146"/>
      <c r="BB23" s="145"/>
      <c r="BC23" s="143"/>
      <c r="BD23" s="142"/>
      <c r="BE23" s="142"/>
      <c r="BF23" s="142"/>
      <c r="BG23" s="142"/>
      <c r="BH23" s="142"/>
      <c r="BI23" s="142"/>
      <c r="BJ23" s="142"/>
      <c r="BK23" s="144"/>
      <c r="BL23" s="143"/>
      <c r="BM23" s="142"/>
      <c r="BN23" s="142"/>
      <c r="BO23" s="142"/>
      <c r="BP23" s="142"/>
      <c r="BQ23" s="142"/>
      <c r="BR23" s="142"/>
      <c r="BS23" s="142"/>
      <c r="BT23" s="141"/>
      <c r="BU23" s="126"/>
      <c r="BV23" s="125"/>
      <c r="BW23" s="125"/>
      <c r="BX23" s="125"/>
      <c r="BY23" s="125"/>
      <c r="BZ23" s="125"/>
      <c r="CA23" s="125"/>
      <c r="CB23" s="125"/>
      <c r="CC23" s="124"/>
    </row>
    <row r="24" spans="1:81" ht="9.9499999999999993" customHeight="1" x14ac:dyDescent="0.4">
      <c r="A24" s="91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89"/>
      <c r="AF24" s="2"/>
      <c r="AG24" s="140"/>
      <c r="AH24" s="133"/>
      <c r="AI24" s="134"/>
      <c r="AJ24" s="133"/>
      <c r="AK24" s="139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7"/>
      <c r="AY24" s="136"/>
      <c r="AZ24" s="135"/>
      <c r="BA24" s="134"/>
      <c r="BB24" s="133"/>
      <c r="BC24" s="132"/>
      <c r="BD24" s="131"/>
      <c r="BE24" s="131"/>
      <c r="BF24" s="131"/>
      <c r="BG24" s="131"/>
      <c r="BH24" s="131"/>
      <c r="BI24" s="131"/>
      <c r="BJ24" s="131"/>
      <c r="BK24" s="130"/>
      <c r="BL24" s="132"/>
      <c r="BM24" s="131"/>
      <c r="BN24" s="131"/>
      <c r="BO24" s="131"/>
      <c r="BP24" s="131"/>
      <c r="BQ24" s="131"/>
      <c r="BR24" s="131"/>
      <c r="BS24" s="131"/>
      <c r="BT24" s="153"/>
      <c r="BU24" s="126"/>
      <c r="BV24" s="125"/>
      <c r="BW24" s="125"/>
      <c r="BX24" s="125"/>
      <c r="BY24" s="125"/>
      <c r="BZ24" s="125"/>
      <c r="CA24" s="125"/>
      <c r="CB24" s="125"/>
      <c r="CC24" s="124"/>
    </row>
    <row r="25" spans="1:81" ht="9.9499999999999993" customHeight="1" x14ac:dyDescent="0.4">
      <c r="A25" s="91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89"/>
      <c r="AF25" s="2"/>
      <c r="AG25" s="152"/>
      <c r="AH25" s="145"/>
      <c r="AI25" s="146"/>
      <c r="AJ25" s="145"/>
      <c r="AK25" s="151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49"/>
      <c r="AY25" s="148"/>
      <c r="AZ25" s="147"/>
      <c r="BA25" s="146"/>
      <c r="BB25" s="145"/>
      <c r="BC25" s="143"/>
      <c r="BD25" s="142"/>
      <c r="BE25" s="142"/>
      <c r="BF25" s="142"/>
      <c r="BG25" s="142"/>
      <c r="BH25" s="142"/>
      <c r="BI25" s="142"/>
      <c r="BJ25" s="142"/>
      <c r="BK25" s="144"/>
      <c r="BL25" s="143"/>
      <c r="BM25" s="142"/>
      <c r="BN25" s="142"/>
      <c r="BO25" s="142"/>
      <c r="BP25" s="142"/>
      <c r="BQ25" s="142"/>
      <c r="BR25" s="142"/>
      <c r="BS25" s="142"/>
      <c r="BT25" s="141"/>
      <c r="BU25" s="126"/>
      <c r="BV25" s="125"/>
      <c r="BW25" s="125"/>
      <c r="BX25" s="125"/>
      <c r="BY25" s="125"/>
      <c r="BZ25" s="125"/>
      <c r="CA25" s="125"/>
      <c r="CB25" s="125"/>
      <c r="CC25" s="124"/>
    </row>
    <row r="26" spans="1:81" ht="9.9499999999999993" customHeight="1" x14ac:dyDescent="0.4">
      <c r="A26" s="91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89"/>
      <c r="AF26" s="2"/>
      <c r="AG26" s="140"/>
      <c r="AH26" s="133"/>
      <c r="AI26" s="134"/>
      <c r="AJ26" s="133"/>
      <c r="AK26" s="139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7"/>
      <c r="AY26" s="136"/>
      <c r="AZ26" s="135"/>
      <c r="BA26" s="134"/>
      <c r="BB26" s="133"/>
      <c r="BC26" s="132"/>
      <c r="BD26" s="131"/>
      <c r="BE26" s="131"/>
      <c r="BF26" s="131"/>
      <c r="BG26" s="131"/>
      <c r="BH26" s="131"/>
      <c r="BI26" s="131"/>
      <c r="BJ26" s="131"/>
      <c r="BK26" s="130"/>
      <c r="BL26" s="132"/>
      <c r="BM26" s="131"/>
      <c r="BN26" s="131"/>
      <c r="BO26" s="131"/>
      <c r="BP26" s="131"/>
      <c r="BQ26" s="131"/>
      <c r="BR26" s="131"/>
      <c r="BS26" s="131"/>
      <c r="BT26" s="153"/>
      <c r="BU26" s="126"/>
      <c r="BV26" s="125"/>
      <c r="BW26" s="125"/>
      <c r="BX26" s="125"/>
      <c r="BY26" s="125"/>
      <c r="BZ26" s="125"/>
      <c r="CA26" s="125"/>
      <c r="CB26" s="125"/>
      <c r="CC26" s="124"/>
    </row>
    <row r="27" spans="1:81" ht="9.9499999999999993" customHeight="1" x14ac:dyDescent="0.4">
      <c r="A27" s="91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89"/>
      <c r="AF27" s="2"/>
      <c r="AG27" s="152"/>
      <c r="AH27" s="145"/>
      <c r="AI27" s="146"/>
      <c r="AJ27" s="145"/>
      <c r="AK27" s="151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49"/>
      <c r="AY27" s="148"/>
      <c r="AZ27" s="147"/>
      <c r="BA27" s="146"/>
      <c r="BB27" s="145"/>
      <c r="BC27" s="143"/>
      <c r="BD27" s="142"/>
      <c r="BE27" s="142"/>
      <c r="BF27" s="142"/>
      <c r="BG27" s="142"/>
      <c r="BH27" s="142"/>
      <c r="BI27" s="142"/>
      <c r="BJ27" s="142"/>
      <c r="BK27" s="144"/>
      <c r="BL27" s="143"/>
      <c r="BM27" s="142"/>
      <c r="BN27" s="142"/>
      <c r="BO27" s="142"/>
      <c r="BP27" s="142"/>
      <c r="BQ27" s="142"/>
      <c r="BR27" s="142"/>
      <c r="BS27" s="142"/>
      <c r="BT27" s="141"/>
      <c r="BU27" s="126"/>
      <c r="BV27" s="125"/>
      <c r="BW27" s="125"/>
      <c r="BX27" s="125"/>
      <c r="BY27" s="125"/>
      <c r="BZ27" s="125"/>
      <c r="CA27" s="125"/>
      <c r="CB27" s="125"/>
      <c r="CC27" s="124"/>
    </row>
    <row r="28" spans="1:81" ht="9.9499999999999993" customHeight="1" x14ac:dyDescent="0.4">
      <c r="A28" s="91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89"/>
      <c r="AF28" s="2"/>
      <c r="AG28" s="140"/>
      <c r="AH28" s="133"/>
      <c r="AI28" s="134"/>
      <c r="AJ28" s="133"/>
      <c r="AK28" s="139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7"/>
      <c r="AY28" s="136"/>
      <c r="AZ28" s="135"/>
      <c r="BA28" s="134"/>
      <c r="BB28" s="133"/>
      <c r="BC28" s="132"/>
      <c r="BD28" s="131"/>
      <c r="BE28" s="131"/>
      <c r="BF28" s="131"/>
      <c r="BG28" s="131"/>
      <c r="BH28" s="131"/>
      <c r="BI28" s="131"/>
      <c r="BJ28" s="131"/>
      <c r="BK28" s="130"/>
      <c r="BL28" s="132"/>
      <c r="BM28" s="131"/>
      <c r="BN28" s="131"/>
      <c r="BO28" s="131"/>
      <c r="BP28" s="131"/>
      <c r="BQ28" s="131"/>
      <c r="BR28" s="131"/>
      <c r="BS28" s="131"/>
      <c r="BT28" s="153"/>
      <c r="BU28" s="126"/>
      <c r="BV28" s="125"/>
      <c r="BW28" s="125"/>
      <c r="BX28" s="125"/>
      <c r="BY28" s="125"/>
      <c r="BZ28" s="125"/>
      <c r="CA28" s="125"/>
      <c r="CB28" s="125"/>
      <c r="CC28" s="124"/>
    </row>
    <row r="29" spans="1:81" ht="9.9499999999999993" customHeight="1" x14ac:dyDescent="0.4">
      <c r="A29" s="91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89"/>
      <c r="AF29" s="2"/>
      <c r="AG29" s="152"/>
      <c r="AH29" s="145"/>
      <c r="AI29" s="146"/>
      <c r="AJ29" s="145"/>
      <c r="AK29" s="151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49"/>
      <c r="AY29" s="148"/>
      <c r="AZ29" s="147"/>
      <c r="BA29" s="146"/>
      <c r="BB29" s="145"/>
      <c r="BC29" s="143"/>
      <c r="BD29" s="142"/>
      <c r="BE29" s="142"/>
      <c r="BF29" s="142"/>
      <c r="BG29" s="142"/>
      <c r="BH29" s="142"/>
      <c r="BI29" s="142"/>
      <c r="BJ29" s="142"/>
      <c r="BK29" s="144"/>
      <c r="BL29" s="143"/>
      <c r="BM29" s="142"/>
      <c r="BN29" s="142"/>
      <c r="BO29" s="142"/>
      <c r="BP29" s="142"/>
      <c r="BQ29" s="142"/>
      <c r="BR29" s="142"/>
      <c r="BS29" s="142"/>
      <c r="BT29" s="141"/>
      <c r="BU29" s="126"/>
      <c r="BV29" s="125"/>
      <c r="BW29" s="125"/>
      <c r="BX29" s="125"/>
      <c r="BY29" s="125"/>
      <c r="BZ29" s="125"/>
      <c r="CA29" s="125"/>
      <c r="CB29" s="125"/>
      <c r="CC29" s="124"/>
    </row>
    <row r="30" spans="1:81" ht="9.9499999999999993" customHeight="1" x14ac:dyDescent="0.4">
      <c r="A30" s="91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89"/>
      <c r="AF30" s="2"/>
      <c r="AG30" s="140"/>
      <c r="AH30" s="133"/>
      <c r="AI30" s="134"/>
      <c r="AJ30" s="133"/>
      <c r="AK30" s="139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7"/>
      <c r="AY30" s="136"/>
      <c r="AZ30" s="135"/>
      <c r="BA30" s="134"/>
      <c r="BB30" s="133"/>
      <c r="BC30" s="132"/>
      <c r="BD30" s="131"/>
      <c r="BE30" s="131"/>
      <c r="BF30" s="131"/>
      <c r="BG30" s="131"/>
      <c r="BH30" s="131"/>
      <c r="BI30" s="131"/>
      <c r="BJ30" s="131"/>
      <c r="BK30" s="130"/>
      <c r="BL30" s="132"/>
      <c r="BM30" s="131"/>
      <c r="BN30" s="131"/>
      <c r="BO30" s="131"/>
      <c r="BP30" s="131"/>
      <c r="BQ30" s="131"/>
      <c r="BR30" s="131"/>
      <c r="BS30" s="131"/>
      <c r="BT30" s="153"/>
      <c r="BU30" s="126"/>
      <c r="BV30" s="125"/>
      <c r="BW30" s="125"/>
      <c r="BX30" s="125"/>
      <c r="BY30" s="125"/>
      <c r="BZ30" s="125"/>
      <c r="CA30" s="125"/>
      <c r="CB30" s="125"/>
      <c r="CC30" s="124"/>
    </row>
    <row r="31" spans="1:81" ht="9.9499999999999993" customHeight="1" x14ac:dyDescent="0.4">
      <c r="A31" s="91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89"/>
      <c r="AF31" s="2"/>
      <c r="AG31" s="152"/>
      <c r="AH31" s="145"/>
      <c r="AI31" s="146"/>
      <c r="AJ31" s="145"/>
      <c r="AK31" s="151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49"/>
      <c r="AY31" s="148"/>
      <c r="AZ31" s="147"/>
      <c r="BA31" s="146"/>
      <c r="BB31" s="145"/>
      <c r="BC31" s="143"/>
      <c r="BD31" s="142"/>
      <c r="BE31" s="142"/>
      <c r="BF31" s="142"/>
      <c r="BG31" s="142"/>
      <c r="BH31" s="142"/>
      <c r="BI31" s="142"/>
      <c r="BJ31" s="142"/>
      <c r="BK31" s="144"/>
      <c r="BL31" s="143"/>
      <c r="BM31" s="142"/>
      <c r="BN31" s="142"/>
      <c r="BO31" s="142"/>
      <c r="BP31" s="142"/>
      <c r="BQ31" s="142"/>
      <c r="BR31" s="142"/>
      <c r="BS31" s="142"/>
      <c r="BT31" s="141"/>
      <c r="BU31" s="126"/>
      <c r="BV31" s="125"/>
      <c r="BW31" s="125"/>
      <c r="BX31" s="125"/>
      <c r="BY31" s="125"/>
      <c r="BZ31" s="125"/>
      <c r="CA31" s="125"/>
      <c r="CB31" s="125"/>
      <c r="CC31" s="124"/>
    </row>
    <row r="32" spans="1:81" ht="9.9499999999999993" customHeight="1" x14ac:dyDescent="0.4">
      <c r="A32" s="91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89"/>
      <c r="AF32" s="2"/>
      <c r="AG32" s="140"/>
      <c r="AH32" s="133"/>
      <c r="AI32" s="134"/>
      <c r="AJ32" s="133"/>
      <c r="AK32" s="139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7"/>
      <c r="AY32" s="136"/>
      <c r="AZ32" s="135"/>
      <c r="BA32" s="134"/>
      <c r="BB32" s="133"/>
      <c r="BC32" s="132"/>
      <c r="BD32" s="131"/>
      <c r="BE32" s="131"/>
      <c r="BF32" s="131"/>
      <c r="BG32" s="131"/>
      <c r="BH32" s="131"/>
      <c r="BI32" s="131"/>
      <c r="BJ32" s="131"/>
      <c r="BK32" s="130"/>
      <c r="BL32" s="132"/>
      <c r="BM32" s="131"/>
      <c r="BN32" s="131"/>
      <c r="BO32" s="131"/>
      <c r="BP32" s="131"/>
      <c r="BQ32" s="131"/>
      <c r="BR32" s="131"/>
      <c r="BS32" s="131"/>
      <c r="BT32" s="153"/>
      <c r="BU32" s="126"/>
      <c r="BV32" s="125"/>
      <c r="BW32" s="125"/>
      <c r="BX32" s="125"/>
      <c r="BY32" s="125"/>
      <c r="BZ32" s="125"/>
      <c r="CA32" s="125"/>
      <c r="CB32" s="125"/>
      <c r="CC32" s="124"/>
    </row>
    <row r="33" spans="1:81" ht="9.9499999999999993" customHeight="1" x14ac:dyDescent="0.4">
      <c r="A33" s="91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89"/>
      <c r="AF33" s="2"/>
      <c r="AG33" s="152"/>
      <c r="AH33" s="145"/>
      <c r="AI33" s="146"/>
      <c r="AJ33" s="145"/>
      <c r="AK33" s="151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49"/>
      <c r="AY33" s="148"/>
      <c r="AZ33" s="147"/>
      <c r="BA33" s="146"/>
      <c r="BB33" s="145"/>
      <c r="BC33" s="143"/>
      <c r="BD33" s="142"/>
      <c r="BE33" s="142"/>
      <c r="BF33" s="142"/>
      <c r="BG33" s="142"/>
      <c r="BH33" s="142"/>
      <c r="BI33" s="142"/>
      <c r="BJ33" s="142"/>
      <c r="BK33" s="144"/>
      <c r="BL33" s="143"/>
      <c r="BM33" s="142"/>
      <c r="BN33" s="142"/>
      <c r="BO33" s="142"/>
      <c r="BP33" s="142"/>
      <c r="BQ33" s="142"/>
      <c r="BR33" s="142"/>
      <c r="BS33" s="142"/>
      <c r="BT33" s="141"/>
      <c r="BU33" s="126"/>
      <c r="BV33" s="125"/>
      <c r="BW33" s="125"/>
      <c r="BX33" s="125"/>
      <c r="BY33" s="125"/>
      <c r="BZ33" s="125"/>
      <c r="CA33" s="125"/>
      <c r="CB33" s="125"/>
      <c r="CC33" s="124"/>
    </row>
    <row r="34" spans="1:81" ht="9.9499999999999993" customHeight="1" x14ac:dyDescent="0.4">
      <c r="A34" s="91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89"/>
      <c r="AF34" s="2"/>
      <c r="AG34" s="140"/>
      <c r="AH34" s="133"/>
      <c r="AI34" s="134"/>
      <c r="AJ34" s="133"/>
      <c r="AK34" s="139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7"/>
      <c r="AY34" s="136"/>
      <c r="AZ34" s="135"/>
      <c r="BA34" s="134"/>
      <c r="BB34" s="133"/>
      <c r="BC34" s="132"/>
      <c r="BD34" s="131"/>
      <c r="BE34" s="131"/>
      <c r="BF34" s="131"/>
      <c r="BG34" s="131"/>
      <c r="BH34" s="131"/>
      <c r="BI34" s="131"/>
      <c r="BJ34" s="131"/>
      <c r="BK34" s="130"/>
      <c r="BL34" s="132"/>
      <c r="BM34" s="131"/>
      <c r="BN34" s="131"/>
      <c r="BO34" s="131"/>
      <c r="BP34" s="131"/>
      <c r="BQ34" s="131"/>
      <c r="BR34" s="131"/>
      <c r="BS34" s="131"/>
      <c r="BT34" s="153"/>
      <c r="BU34" s="126"/>
      <c r="BV34" s="125"/>
      <c r="BW34" s="125"/>
      <c r="BX34" s="125"/>
      <c r="BY34" s="125"/>
      <c r="BZ34" s="125"/>
      <c r="CA34" s="125"/>
      <c r="CB34" s="125"/>
      <c r="CC34" s="124"/>
    </row>
    <row r="35" spans="1:81" ht="9.9499999999999993" customHeight="1" x14ac:dyDescent="0.4">
      <c r="A35" s="91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89"/>
      <c r="AF35" s="2"/>
      <c r="AG35" s="152"/>
      <c r="AH35" s="145"/>
      <c r="AI35" s="146"/>
      <c r="AJ35" s="145"/>
      <c r="AK35" s="151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49"/>
      <c r="AY35" s="148"/>
      <c r="AZ35" s="147"/>
      <c r="BA35" s="146"/>
      <c r="BB35" s="145"/>
      <c r="BC35" s="143"/>
      <c r="BD35" s="142"/>
      <c r="BE35" s="142"/>
      <c r="BF35" s="142"/>
      <c r="BG35" s="142"/>
      <c r="BH35" s="142"/>
      <c r="BI35" s="142"/>
      <c r="BJ35" s="142"/>
      <c r="BK35" s="144"/>
      <c r="BL35" s="143"/>
      <c r="BM35" s="142"/>
      <c r="BN35" s="142"/>
      <c r="BO35" s="142"/>
      <c r="BP35" s="142"/>
      <c r="BQ35" s="142"/>
      <c r="BR35" s="142"/>
      <c r="BS35" s="142"/>
      <c r="BT35" s="141"/>
      <c r="BU35" s="126"/>
      <c r="BV35" s="125"/>
      <c r="BW35" s="125"/>
      <c r="BX35" s="125"/>
      <c r="BY35" s="125"/>
      <c r="BZ35" s="125"/>
      <c r="CA35" s="125"/>
      <c r="CB35" s="125"/>
      <c r="CC35" s="124"/>
    </row>
    <row r="36" spans="1:81" ht="9.9499999999999993" customHeight="1" x14ac:dyDescent="0.4">
      <c r="A36" s="91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89"/>
      <c r="AF36" s="2"/>
      <c r="AG36" s="140"/>
      <c r="AH36" s="133"/>
      <c r="AI36" s="134"/>
      <c r="AJ36" s="133"/>
      <c r="AK36" s="139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7"/>
      <c r="AY36" s="136"/>
      <c r="AZ36" s="135"/>
      <c r="BA36" s="134"/>
      <c r="BB36" s="133"/>
      <c r="BC36" s="132"/>
      <c r="BD36" s="131"/>
      <c r="BE36" s="131"/>
      <c r="BF36" s="131"/>
      <c r="BG36" s="131"/>
      <c r="BH36" s="131"/>
      <c r="BI36" s="131"/>
      <c r="BJ36" s="131"/>
      <c r="BK36" s="130"/>
      <c r="BL36" s="132"/>
      <c r="BM36" s="131"/>
      <c r="BN36" s="131"/>
      <c r="BO36" s="131"/>
      <c r="BP36" s="131"/>
      <c r="BQ36" s="131"/>
      <c r="BR36" s="131"/>
      <c r="BS36" s="131"/>
      <c r="BT36" s="153"/>
      <c r="BU36" s="126"/>
      <c r="BV36" s="125"/>
      <c r="BW36" s="125"/>
      <c r="BX36" s="125"/>
      <c r="BY36" s="125"/>
      <c r="BZ36" s="125"/>
      <c r="CA36" s="125"/>
      <c r="CB36" s="125"/>
      <c r="CC36" s="124"/>
    </row>
    <row r="37" spans="1:81" ht="9.9499999999999993" customHeight="1" x14ac:dyDescent="0.4">
      <c r="A37" s="91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89"/>
      <c r="AF37" s="2"/>
      <c r="AG37" s="152"/>
      <c r="AH37" s="145"/>
      <c r="AI37" s="146"/>
      <c r="AJ37" s="145"/>
      <c r="AK37" s="151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49"/>
      <c r="AY37" s="148"/>
      <c r="AZ37" s="147"/>
      <c r="BA37" s="146"/>
      <c r="BB37" s="145"/>
      <c r="BC37" s="143"/>
      <c r="BD37" s="142"/>
      <c r="BE37" s="142"/>
      <c r="BF37" s="142"/>
      <c r="BG37" s="142"/>
      <c r="BH37" s="142"/>
      <c r="BI37" s="142"/>
      <c r="BJ37" s="142"/>
      <c r="BK37" s="144"/>
      <c r="BL37" s="143"/>
      <c r="BM37" s="142"/>
      <c r="BN37" s="142"/>
      <c r="BO37" s="142"/>
      <c r="BP37" s="142"/>
      <c r="BQ37" s="142"/>
      <c r="BR37" s="142"/>
      <c r="BS37" s="142"/>
      <c r="BT37" s="141"/>
      <c r="BU37" s="126"/>
      <c r="BV37" s="125"/>
      <c r="BW37" s="125"/>
      <c r="BX37" s="125"/>
      <c r="BY37" s="125"/>
      <c r="BZ37" s="125"/>
      <c r="CA37" s="125"/>
      <c r="CB37" s="125"/>
      <c r="CC37" s="124"/>
    </row>
    <row r="38" spans="1:81" ht="9.9499999999999993" customHeight="1" x14ac:dyDescent="0.4">
      <c r="A38" s="91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89"/>
      <c r="AF38" s="2"/>
      <c r="AG38" s="140"/>
      <c r="AH38" s="133"/>
      <c r="AI38" s="134"/>
      <c r="AJ38" s="133"/>
      <c r="AK38" s="139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7"/>
      <c r="AY38" s="136"/>
      <c r="AZ38" s="135"/>
      <c r="BA38" s="134"/>
      <c r="BB38" s="133"/>
      <c r="BC38" s="132"/>
      <c r="BD38" s="131"/>
      <c r="BE38" s="131"/>
      <c r="BF38" s="131"/>
      <c r="BG38" s="131"/>
      <c r="BH38" s="131"/>
      <c r="BI38" s="131"/>
      <c r="BJ38" s="131"/>
      <c r="BK38" s="130"/>
      <c r="BL38" s="129"/>
      <c r="BM38" s="128"/>
      <c r="BN38" s="128"/>
      <c r="BO38" s="128"/>
      <c r="BP38" s="128"/>
      <c r="BQ38" s="128"/>
      <c r="BR38" s="128"/>
      <c r="BS38" s="128"/>
      <c r="BT38" s="127"/>
      <c r="BU38" s="126"/>
      <c r="BV38" s="125"/>
      <c r="BW38" s="125"/>
      <c r="BX38" s="125"/>
      <c r="BY38" s="125"/>
      <c r="BZ38" s="125"/>
      <c r="CA38" s="125"/>
      <c r="CB38" s="125"/>
      <c r="CC38" s="124"/>
    </row>
    <row r="39" spans="1:81" ht="9.9499999999999993" customHeight="1" thickBot="1" x14ac:dyDescent="0.45">
      <c r="A39" s="91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89"/>
      <c r="AF39" s="2"/>
      <c r="AG39" s="123"/>
      <c r="AH39" s="116"/>
      <c r="AI39" s="117"/>
      <c r="AJ39" s="116"/>
      <c r="AK39" s="122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0"/>
      <c r="AY39" s="119"/>
      <c r="AZ39" s="118"/>
      <c r="BA39" s="117"/>
      <c r="BB39" s="116"/>
      <c r="BC39" s="115"/>
      <c r="BD39" s="114"/>
      <c r="BE39" s="114"/>
      <c r="BF39" s="114"/>
      <c r="BG39" s="114"/>
      <c r="BH39" s="114"/>
      <c r="BI39" s="114"/>
      <c r="BJ39" s="114"/>
      <c r="BK39" s="113"/>
      <c r="BL39" s="112"/>
      <c r="BM39" s="111"/>
      <c r="BN39" s="111"/>
      <c r="BO39" s="111"/>
      <c r="BP39" s="111"/>
      <c r="BQ39" s="111"/>
      <c r="BR39" s="111"/>
      <c r="BS39" s="111"/>
      <c r="BT39" s="110"/>
      <c r="BU39" s="109"/>
      <c r="BV39" s="108"/>
      <c r="BW39" s="108"/>
      <c r="BX39" s="108"/>
      <c r="BY39" s="108"/>
      <c r="BZ39" s="108"/>
      <c r="CA39" s="108"/>
      <c r="CB39" s="108"/>
      <c r="CC39" s="107"/>
    </row>
    <row r="40" spans="1:81" ht="9.9499999999999993" customHeight="1" thickTop="1" x14ac:dyDescent="0.4">
      <c r="A40" s="91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89"/>
      <c r="AF40" s="2"/>
      <c r="AG40" s="106" t="s">
        <v>8</v>
      </c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4"/>
      <c r="BL40" s="71">
        <f>SUM(BL22:BT39)</f>
        <v>0</v>
      </c>
      <c r="BM40" s="70"/>
      <c r="BN40" s="70"/>
      <c r="BO40" s="70"/>
      <c r="BP40" s="70"/>
      <c r="BQ40" s="70"/>
      <c r="BR40" s="70"/>
      <c r="BS40" s="70"/>
      <c r="BT40" s="69"/>
      <c r="BU40" s="103"/>
      <c r="BV40" s="102"/>
      <c r="BW40" s="102"/>
      <c r="BX40" s="102"/>
      <c r="BY40" s="102"/>
      <c r="BZ40" s="102"/>
      <c r="CA40" s="102"/>
      <c r="CB40" s="102"/>
      <c r="CC40" s="101"/>
    </row>
    <row r="41" spans="1:81" ht="9.9499999999999993" customHeight="1" x14ac:dyDescent="0.4">
      <c r="A41" s="91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89"/>
      <c r="AF41" s="2"/>
      <c r="AG41" s="29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7"/>
      <c r="BL41" s="66"/>
      <c r="BM41" s="65"/>
      <c r="BN41" s="65"/>
      <c r="BO41" s="65"/>
      <c r="BP41" s="65"/>
      <c r="BQ41" s="65"/>
      <c r="BR41" s="65"/>
      <c r="BS41" s="65"/>
      <c r="BT41" s="64"/>
      <c r="BU41" s="100"/>
      <c r="BV41" s="99"/>
      <c r="BW41" s="99"/>
      <c r="BX41" s="99"/>
      <c r="BY41" s="99"/>
      <c r="BZ41" s="99"/>
      <c r="CA41" s="99"/>
      <c r="CB41" s="99"/>
      <c r="CC41" s="98"/>
    </row>
    <row r="42" spans="1:81" ht="9.9499999999999993" customHeight="1" x14ac:dyDescent="0.4">
      <c r="A42" s="91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89"/>
      <c r="AF42" s="2"/>
      <c r="AG42" s="52" t="s">
        <v>7</v>
      </c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0"/>
      <c r="BL42" s="97">
        <f>(BL12+BL40)*0.1</f>
        <v>0</v>
      </c>
      <c r="BM42" s="96"/>
      <c r="BN42" s="96"/>
      <c r="BO42" s="96"/>
      <c r="BP42" s="96"/>
      <c r="BQ42" s="96"/>
      <c r="BR42" s="96"/>
      <c r="BS42" s="96"/>
      <c r="BT42" s="95"/>
      <c r="BU42" s="49">
        <f>SUM(BU12,BU40)*0.1</f>
        <v>0</v>
      </c>
      <c r="BV42" s="68"/>
      <c r="BW42" s="68"/>
      <c r="BX42" s="68"/>
      <c r="BY42" s="68"/>
      <c r="BZ42" s="68"/>
      <c r="CA42" s="68"/>
      <c r="CB42" s="68"/>
      <c r="CC42" s="67"/>
    </row>
    <row r="43" spans="1:81" ht="9.9499999999999993" customHeight="1" thickBot="1" x14ac:dyDescent="0.45">
      <c r="A43" s="91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89"/>
      <c r="AF43" s="2"/>
      <c r="AG43" s="29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7"/>
      <c r="BL43" s="94"/>
      <c r="BM43" s="93"/>
      <c r="BN43" s="93"/>
      <c r="BO43" s="93"/>
      <c r="BP43" s="93"/>
      <c r="BQ43" s="93"/>
      <c r="BR43" s="93"/>
      <c r="BS43" s="93"/>
      <c r="BT43" s="92"/>
      <c r="BU43" s="63"/>
      <c r="BV43" s="62"/>
      <c r="BW43" s="62"/>
      <c r="BX43" s="62"/>
      <c r="BY43" s="62"/>
      <c r="BZ43" s="62"/>
      <c r="CA43" s="62"/>
      <c r="CB43" s="62"/>
      <c r="CC43" s="61"/>
    </row>
    <row r="44" spans="1:81" ht="9.9499999999999993" customHeight="1" thickTop="1" x14ac:dyDescent="0.4">
      <c r="A44" s="91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89"/>
      <c r="AF44" s="2"/>
      <c r="AG44" s="52" t="s">
        <v>6</v>
      </c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88"/>
      <c r="BL44" s="87"/>
      <c r="BM44" s="86"/>
      <c r="BN44" s="86"/>
      <c r="BO44" s="86"/>
      <c r="BP44" s="86"/>
      <c r="BQ44" s="86"/>
      <c r="BR44" s="86"/>
      <c r="BS44" s="86"/>
      <c r="BT44" s="85"/>
      <c r="BU44" s="84"/>
      <c r="BV44" s="83"/>
      <c r="BW44" s="83"/>
      <c r="BX44" s="83"/>
      <c r="BY44" s="83"/>
      <c r="BZ44" s="83"/>
      <c r="CA44" s="83"/>
      <c r="CB44" s="83"/>
      <c r="CC44" s="82"/>
    </row>
    <row r="45" spans="1:81" ht="9.9499999999999993" customHeight="1" thickBot="1" x14ac:dyDescent="0.45">
      <c r="A45" s="81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79"/>
      <c r="AF45" s="2"/>
      <c r="AG45" s="29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78"/>
      <c r="BL45" s="77"/>
      <c r="BM45" s="76"/>
      <c r="BN45" s="76"/>
      <c r="BO45" s="76"/>
      <c r="BP45" s="76"/>
      <c r="BQ45" s="76"/>
      <c r="BR45" s="76"/>
      <c r="BS45" s="76"/>
      <c r="BT45" s="75"/>
      <c r="BU45" s="74"/>
      <c r="BV45" s="73"/>
      <c r="BW45" s="73"/>
      <c r="BX45" s="73"/>
      <c r="BY45" s="73"/>
      <c r="BZ45" s="73"/>
      <c r="CA45" s="73"/>
      <c r="CB45" s="73"/>
      <c r="CC45" s="72"/>
    </row>
    <row r="46" spans="1:81" ht="9.9499999999999993" customHeight="1" thickTop="1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52" t="s">
        <v>5</v>
      </c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0"/>
      <c r="BL46" s="71">
        <f>SUM(BL12,BL40,BL42,BL44)</f>
        <v>0</v>
      </c>
      <c r="BM46" s="70"/>
      <c r="BN46" s="70"/>
      <c r="BO46" s="70"/>
      <c r="BP46" s="70"/>
      <c r="BQ46" s="70"/>
      <c r="BR46" s="70"/>
      <c r="BS46" s="70"/>
      <c r="BT46" s="69"/>
      <c r="BU46" s="49">
        <f>SUM(BU12,BU40,BU42)</f>
        <v>0</v>
      </c>
      <c r="BV46" s="68"/>
      <c r="BW46" s="68"/>
      <c r="BX46" s="68"/>
      <c r="BY46" s="68"/>
      <c r="BZ46" s="68"/>
      <c r="CA46" s="68"/>
      <c r="CB46" s="68"/>
      <c r="CC46" s="67"/>
    </row>
    <row r="47" spans="1:81" ht="9.9499999999999993" customHeight="1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9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7"/>
      <c r="BL47" s="66"/>
      <c r="BM47" s="65"/>
      <c r="BN47" s="65"/>
      <c r="BO47" s="65"/>
      <c r="BP47" s="65"/>
      <c r="BQ47" s="65"/>
      <c r="BR47" s="65"/>
      <c r="BS47" s="65"/>
      <c r="BT47" s="64"/>
      <c r="BU47" s="63"/>
      <c r="BV47" s="62"/>
      <c r="BW47" s="62"/>
      <c r="BX47" s="62"/>
      <c r="BY47" s="62"/>
      <c r="BZ47" s="62"/>
      <c r="CA47" s="62"/>
      <c r="CB47" s="62"/>
      <c r="CC47" s="61"/>
    </row>
    <row r="48" spans="1:81" ht="9.9499999999999993" customHeight="1" thickBot="1" x14ac:dyDescent="0.45">
      <c r="A48" s="60"/>
      <c r="B48" s="60"/>
      <c r="C48" s="60"/>
      <c r="D48" s="60"/>
      <c r="E48" s="60"/>
      <c r="F48" s="60"/>
      <c r="G48" s="60"/>
      <c r="H48" s="60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17" t="s">
        <v>0</v>
      </c>
      <c r="BV48" s="17"/>
      <c r="BW48" s="17"/>
      <c r="BX48" s="17"/>
      <c r="BY48" s="17"/>
      <c r="BZ48" s="17"/>
      <c r="CA48" s="17"/>
      <c r="CB48" s="17"/>
      <c r="CC48" s="17"/>
    </row>
    <row r="49" spans="1:81" ht="9.9499999999999993" customHeight="1" thickTop="1" x14ac:dyDescent="0.4">
      <c r="A49" s="59" t="s">
        <v>4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7"/>
      <c r="N49" s="56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4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53"/>
      <c r="BV49" s="53"/>
      <c r="BW49" s="53"/>
      <c r="BX49" s="53"/>
      <c r="BY49" s="53"/>
      <c r="BZ49" s="53"/>
      <c r="CA49" s="53"/>
      <c r="CB49" s="53"/>
      <c r="CC49" s="53"/>
    </row>
    <row r="50" spans="1:81" ht="9.9499999999999993" customHeight="1" x14ac:dyDescent="0.4">
      <c r="A50" s="36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4"/>
      <c r="N50" s="32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0"/>
      <c r="AF50" s="2"/>
      <c r="AG50" s="52" t="s">
        <v>3</v>
      </c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0"/>
      <c r="AS50" s="49">
        <f>SUM(BU44,BU46)</f>
        <v>0</v>
      </c>
      <c r="AT50" s="48"/>
      <c r="AU50" s="48"/>
      <c r="AV50" s="48"/>
      <c r="AW50" s="48"/>
      <c r="AX50" s="48"/>
      <c r="AY50" s="48"/>
      <c r="AZ50" s="48"/>
      <c r="BA50" s="47"/>
      <c r="BB50" s="2"/>
      <c r="BC50" s="2"/>
      <c r="BD50" s="2"/>
      <c r="BE50" s="46"/>
      <c r="BF50" s="45"/>
      <c r="BG50" s="45"/>
      <c r="BH50" s="45"/>
      <c r="BI50" s="44"/>
      <c r="BJ50" s="46"/>
      <c r="BK50" s="45"/>
      <c r="BL50" s="45"/>
      <c r="BM50" s="45"/>
      <c r="BN50" s="44"/>
      <c r="BO50" s="46"/>
      <c r="BP50" s="45"/>
      <c r="BQ50" s="45"/>
      <c r="BR50" s="45"/>
      <c r="BS50" s="44"/>
      <c r="BT50" s="46"/>
      <c r="BU50" s="45"/>
      <c r="BV50" s="45"/>
      <c r="BW50" s="45"/>
      <c r="BX50" s="44"/>
      <c r="BY50" s="46"/>
      <c r="BZ50" s="45"/>
      <c r="CA50" s="45"/>
      <c r="CB50" s="45"/>
      <c r="CC50" s="44"/>
    </row>
    <row r="51" spans="1:81" ht="9.9499999999999993" customHeight="1" x14ac:dyDescent="0.4">
      <c r="A51" s="23" t="s">
        <v>2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1"/>
      <c r="N51" s="20"/>
      <c r="O51" s="19"/>
      <c r="P51" s="19"/>
      <c r="Q51" s="19"/>
      <c r="R51" s="43"/>
      <c r="S51" s="20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8"/>
      <c r="AF51" s="2"/>
      <c r="AG51" s="42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0"/>
      <c r="AS51" s="39"/>
      <c r="AT51" s="38"/>
      <c r="AU51" s="38"/>
      <c r="AV51" s="38"/>
      <c r="AW51" s="38"/>
      <c r="AX51" s="38"/>
      <c r="AY51" s="38"/>
      <c r="AZ51" s="38"/>
      <c r="BA51" s="37"/>
      <c r="BB51" s="2"/>
      <c r="BC51" s="2"/>
      <c r="BD51" s="2"/>
      <c r="BE51" s="16"/>
      <c r="BF51" s="15"/>
      <c r="BG51" s="15"/>
      <c r="BH51" s="15"/>
      <c r="BI51" s="14"/>
      <c r="BJ51" s="16"/>
      <c r="BK51" s="15"/>
      <c r="BL51" s="15"/>
      <c r="BM51" s="15"/>
      <c r="BN51" s="14"/>
      <c r="BO51" s="16"/>
      <c r="BP51" s="15"/>
      <c r="BQ51" s="15"/>
      <c r="BR51" s="15"/>
      <c r="BS51" s="14"/>
      <c r="BT51" s="16"/>
      <c r="BU51" s="15"/>
      <c r="BV51" s="15"/>
      <c r="BW51" s="15"/>
      <c r="BX51" s="14"/>
      <c r="BY51" s="16"/>
      <c r="BZ51" s="15"/>
      <c r="CA51" s="15"/>
      <c r="CB51" s="15"/>
      <c r="CC51" s="14"/>
    </row>
    <row r="52" spans="1:81" ht="9.9499999999999993" customHeight="1" x14ac:dyDescent="0.4">
      <c r="A52" s="36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4"/>
      <c r="N52" s="32"/>
      <c r="O52" s="31"/>
      <c r="P52" s="31"/>
      <c r="Q52" s="31"/>
      <c r="R52" s="33"/>
      <c r="S52" s="32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0"/>
      <c r="AF52" s="2"/>
      <c r="AG52" s="29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7"/>
      <c r="AS52" s="26"/>
      <c r="AT52" s="25"/>
      <c r="AU52" s="25"/>
      <c r="AV52" s="25"/>
      <c r="AW52" s="25"/>
      <c r="AX52" s="25"/>
      <c r="AY52" s="25"/>
      <c r="AZ52" s="25"/>
      <c r="BA52" s="24"/>
      <c r="BB52" s="2"/>
      <c r="BC52" s="2"/>
      <c r="BD52" s="2"/>
      <c r="BE52" s="16"/>
      <c r="BF52" s="15"/>
      <c r="BG52" s="15"/>
      <c r="BH52" s="15"/>
      <c r="BI52" s="14"/>
      <c r="BJ52" s="16"/>
      <c r="BK52" s="15"/>
      <c r="BL52" s="15"/>
      <c r="BM52" s="15"/>
      <c r="BN52" s="14"/>
      <c r="BO52" s="16"/>
      <c r="BP52" s="15"/>
      <c r="BQ52" s="15"/>
      <c r="BR52" s="15"/>
      <c r="BS52" s="14"/>
      <c r="BT52" s="16"/>
      <c r="BU52" s="15"/>
      <c r="BV52" s="15"/>
      <c r="BW52" s="15"/>
      <c r="BX52" s="14"/>
      <c r="BY52" s="16"/>
      <c r="BZ52" s="15"/>
      <c r="CA52" s="15"/>
      <c r="CB52" s="15"/>
      <c r="CC52" s="14"/>
    </row>
    <row r="53" spans="1:81" ht="9.9499999999999993" customHeight="1" x14ac:dyDescent="0.4">
      <c r="A53" s="23" t="s">
        <v>1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1"/>
      <c r="N53" s="20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8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7" t="s">
        <v>0</v>
      </c>
      <c r="AT53" s="17"/>
      <c r="AU53" s="17"/>
      <c r="AV53" s="17"/>
      <c r="AW53" s="17"/>
      <c r="AX53" s="17"/>
      <c r="AY53" s="17"/>
      <c r="AZ53" s="17"/>
      <c r="BA53" s="17"/>
      <c r="BB53" s="2"/>
      <c r="BC53" s="2"/>
      <c r="BD53" s="6"/>
      <c r="BE53" s="16"/>
      <c r="BF53" s="15"/>
      <c r="BG53" s="15"/>
      <c r="BH53" s="15"/>
      <c r="BI53" s="14"/>
      <c r="BJ53" s="16"/>
      <c r="BK53" s="15"/>
      <c r="BL53" s="15"/>
      <c r="BM53" s="15"/>
      <c r="BN53" s="14"/>
      <c r="BO53" s="16"/>
      <c r="BP53" s="15"/>
      <c r="BQ53" s="15"/>
      <c r="BR53" s="15"/>
      <c r="BS53" s="14"/>
      <c r="BT53" s="16"/>
      <c r="BU53" s="15"/>
      <c r="BV53" s="15"/>
      <c r="BW53" s="15"/>
      <c r="BX53" s="14"/>
      <c r="BY53" s="16"/>
      <c r="BZ53" s="15"/>
      <c r="CA53" s="15"/>
      <c r="CB53" s="15"/>
      <c r="CC53" s="14"/>
    </row>
    <row r="54" spans="1:81" ht="9.9499999999999993" customHeight="1" thickBot="1" x14ac:dyDescent="0.45">
      <c r="A54" s="13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  <c r="N54" s="10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8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"/>
      <c r="AT54" s="7"/>
      <c r="AU54" s="7"/>
      <c r="AV54" s="7"/>
      <c r="AW54" s="7"/>
      <c r="AX54" s="7"/>
      <c r="AY54" s="7"/>
      <c r="AZ54" s="7"/>
      <c r="BA54" s="7"/>
      <c r="BB54" s="2"/>
      <c r="BC54" s="2"/>
      <c r="BD54" s="6"/>
      <c r="BE54" s="5"/>
      <c r="BF54" s="4"/>
      <c r="BG54" s="4"/>
      <c r="BH54" s="4"/>
      <c r="BI54" s="3"/>
      <c r="BJ54" s="5"/>
      <c r="BK54" s="4"/>
      <c r="BL54" s="4"/>
      <c r="BM54" s="4"/>
      <c r="BN54" s="3"/>
      <c r="BO54" s="5"/>
      <c r="BP54" s="4"/>
      <c r="BQ54" s="4"/>
      <c r="BR54" s="4"/>
      <c r="BS54" s="3"/>
      <c r="BT54" s="5"/>
      <c r="BU54" s="4"/>
      <c r="BV54" s="4"/>
      <c r="BW54" s="4"/>
      <c r="BX54" s="3"/>
      <c r="BY54" s="5"/>
      <c r="BZ54" s="4"/>
      <c r="CA54" s="4"/>
      <c r="CB54" s="4"/>
      <c r="CC54" s="3"/>
    </row>
    <row r="55" spans="1:81" ht="9.9499999999999993" customHeight="1" thickTop="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</row>
    <row r="56" spans="1:81" ht="9.9499999999999993" customHeight="1" x14ac:dyDescent="0.4"/>
    <row r="57" spans="1:81" ht="9.9499999999999993" customHeight="1" x14ac:dyDescent="0.4"/>
    <row r="58" spans="1:81" ht="9.9499999999999993" customHeight="1" x14ac:dyDescent="0.4"/>
    <row r="59" spans="1:81" ht="9.9499999999999993" customHeight="1" x14ac:dyDescent="0.4"/>
    <row r="60" spans="1:81" ht="9.9499999999999993" customHeight="1" x14ac:dyDescent="0.4"/>
    <row r="61" spans="1:81" ht="9.9499999999999993" customHeight="1" x14ac:dyDescent="0.4"/>
    <row r="62" spans="1:81" ht="9.9499999999999993" customHeight="1" x14ac:dyDescent="0.4"/>
    <row r="63" spans="1:81" ht="9.9499999999999993" customHeight="1" x14ac:dyDescent="0.4"/>
    <row r="64" spans="1:81" ht="9.9499999999999993" customHeight="1" x14ac:dyDescent="0.4"/>
    <row r="65" s="1" customFormat="1" ht="9.9499999999999993" customHeight="1" x14ac:dyDescent="0.4"/>
    <row r="66" s="1" customFormat="1" ht="9.9499999999999993" customHeight="1" x14ac:dyDescent="0.4"/>
    <row r="67" s="1" customFormat="1" ht="9.9499999999999993" customHeight="1" x14ac:dyDescent="0.4"/>
    <row r="68" s="1" customFormat="1" ht="9.9499999999999993" customHeight="1" x14ac:dyDescent="0.4"/>
    <row r="69" s="1" customFormat="1" ht="9.9499999999999993" customHeight="1" x14ac:dyDescent="0.4"/>
    <row r="70" s="1" customFormat="1" ht="9.9499999999999993" customHeight="1" x14ac:dyDescent="0.4"/>
    <row r="71" s="1" customFormat="1" ht="9.9499999999999993" customHeight="1" x14ac:dyDescent="0.4"/>
    <row r="72" s="1" customFormat="1" ht="9.9499999999999993" customHeight="1" x14ac:dyDescent="0.4"/>
    <row r="73" s="1" customFormat="1" ht="9.9499999999999993" customHeight="1" x14ac:dyDescent="0.4"/>
    <row r="74" s="1" customFormat="1" ht="9.9499999999999993" customHeight="1" x14ac:dyDescent="0.4"/>
    <row r="75" s="1" customFormat="1" ht="9.9499999999999993" customHeight="1" x14ac:dyDescent="0.4"/>
    <row r="76" s="1" customFormat="1" ht="9.9499999999999993" customHeight="1" x14ac:dyDescent="0.4"/>
    <row r="77" s="1" customFormat="1" ht="9.9499999999999993" customHeight="1" x14ac:dyDescent="0.4"/>
    <row r="78" s="1" customFormat="1" ht="9.9499999999999993" customHeight="1" x14ac:dyDescent="0.4"/>
    <row r="79" s="1" customFormat="1" ht="9.9499999999999993" customHeight="1" x14ac:dyDescent="0.4"/>
    <row r="80" s="1" customFormat="1" ht="9.9499999999999993" customHeight="1" x14ac:dyDescent="0.4"/>
    <row r="81" s="1" customFormat="1" ht="9.9499999999999993" customHeight="1" x14ac:dyDescent="0.4"/>
    <row r="82" s="1" customFormat="1" ht="9.9499999999999993" customHeight="1" x14ac:dyDescent="0.4"/>
    <row r="83" s="1" customFormat="1" ht="9.9499999999999993" customHeight="1" x14ac:dyDescent="0.4"/>
    <row r="84" s="1" customFormat="1" ht="9.9499999999999993" customHeight="1" x14ac:dyDescent="0.4"/>
    <row r="85" s="1" customFormat="1" ht="9.9499999999999993" customHeight="1" x14ac:dyDescent="0.4"/>
    <row r="86" s="1" customFormat="1" ht="9.9499999999999993" customHeight="1" x14ac:dyDescent="0.4"/>
    <row r="87" s="1" customFormat="1" ht="9.9499999999999993" customHeight="1" x14ac:dyDescent="0.4"/>
    <row r="88" s="1" customFormat="1" ht="9.9499999999999993" customHeight="1" x14ac:dyDescent="0.4"/>
    <row r="89" s="1" customFormat="1" ht="9.9499999999999993" customHeight="1" x14ac:dyDescent="0.4"/>
    <row r="90" s="1" customFormat="1" ht="9.9499999999999993" customHeight="1" x14ac:dyDescent="0.4"/>
    <row r="91" s="1" customFormat="1" ht="9.9499999999999993" customHeight="1" x14ac:dyDescent="0.4"/>
    <row r="92" s="1" customFormat="1" ht="9.9499999999999993" customHeight="1" x14ac:dyDescent="0.4"/>
    <row r="93" s="1" customFormat="1" ht="9.9499999999999993" customHeight="1" x14ac:dyDescent="0.4"/>
    <row r="94" s="1" customFormat="1" ht="9.9499999999999993" customHeight="1" x14ac:dyDescent="0.4"/>
    <row r="95" s="1" customFormat="1" ht="9.9499999999999993" customHeight="1" x14ac:dyDescent="0.4"/>
    <row r="96" s="1" customFormat="1" ht="9.9499999999999993" customHeight="1" x14ac:dyDescent="0.4"/>
    <row r="97" s="1" customFormat="1" ht="9.9499999999999993" customHeight="1" x14ac:dyDescent="0.4"/>
    <row r="98" s="1" customFormat="1" ht="9.9499999999999993" customHeight="1" x14ac:dyDescent="0.4"/>
    <row r="99" s="1" customFormat="1" ht="9.9499999999999993" customHeight="1" x14ac:dyDescent="0.4"/>
    <row r="100" s="1" customFormat="1" ht="9.9499999999999993" customHeight="1" x14ac:dyDescent="0.4"/>
    <row r="101" s="1" customFormat="1" ht="9.9499999999999993" customHeight="1" x14ac:dyDescent="0.4"/>
    <row r="102" s="1" customFormat="1" ht="9.9499999999999993" customHeight="1" x14ac:dyDescent="0.4"/>
    <row r="103" s="1" customFormat="1" ht="9.9499999999999993" customHeight="1" x14ac:dyDescent="0.4"/>
    <row r="104" s="1" customFormat="1" ht="9.9499999999999993" customHeight="1" x14ac:dyDescent="0.4"/>
    <row r="105" s="1" customFormat="1" ht="9.9499999999999993" customHeight="1" x14ac:dyDescent="0.4"/>
    <row r="106" s="1" customFormat="1" ht="9.9499999999999993" customHeight="1" x14ac:dyDescent="0.4"/>
    <row r="107" s="1" customFormat="1" ht="9.9499999999999993" customHeight="1" x14ac:dyDescent="0.4"/>
    <row r="108" s="1" customFormat="1" ht="9.9499999999999993" customHeight="1" x14ac:dyDescent="0.4"/>
    <row r="109" s="1" customFormat="1" ht="9.9499999999999993" customHeight="1" x14ac:dyDescent="0.4"/>
    <row r="110" s="1" customFormat="1" ht="9.9499999999999993" customHeight="1" x14ac:dyDescent="0.4"/>
    <row r="111" s="1" customFormat="1" ht="9.9499999999999993" customHeight="1" x14ac:dyDescent="0.4"/>
    <row r="112" s="1" customFormat="1" ht="9.9499999999999993" customHeight="1" x14ac:dyDescent="0.4"/>
    <row r="113" s="1" customFormat="1" ht="9.9499999999999993" customHeight="1" x14ac:dyDescent="0.4"/>
    <row r="114" s="1" customFormat="1" ht="9.9499999999999993" customHeight="1" x14ac:dyDescent="0.4"/>
    <row r="115" s="1" customFormat="1" ht="9.9499999999999993" customHeight="1" x14ac:dyDescent="0.4"/>
    <row r="116" s="1" customFormat="1" ht="9.9499999999999993" customHeight="1" x14ac:dyDescent="0.4"/>
    <row r="117" s="1" customFormat="1" ht="9.9499999999999993" customHeight="1" x14ac:dyDescent="0.4"/>
    <row r="118" s="1" customFormat="1" ht="9.9499999999999993" customHeight="1" x14ac:dyDescent="0.4"/>
    <row r="119" s="1" customFormat="1" ht="9.9499999999999993" customHeight="1" x14ac:dyDescent="0.4"/>
    <row r="120" s="1" customFormat="1" ht="9.9499999999999993" customHeight="1" x14ac:dyDescent="0.4"/>
    <row r="121" s="1" customFormat="1" ht="9.9499999999999993" customHeight="1" x14ac:dyDescent="0.4"/>
    <row r="122" s="1" customFormat="1" ht="9.9499999999999993" customHeight="1" x14ac:dyDescent="0.4"/>
    <row r="123" s="1" customFormat="1" ht="9.9499999999999993" customHeight="1" x14ac:dyDescent="0.4"/>
    <row r="124" s="1" customFormat="1" ht="9.9499999999999993" customHeight="1" x14ac:dyDescent="0.4"/>
    <row r="125" s="1" customFormat="1" ht="9.9499999999999993" customHeight="1" x14ac:dyDescent="0.4"/>
    <row r="126" s="1" customFormat="1" ht="9.9499999999999993" customHeight="1" x14ac:dyDescent="0.4"/>
    <row r="127" s="1" customFormat="1" ht="9.9499999999999993" customHeight="1" x14ac:dyDescent="0.4"/>
    <row r="128" s="1" customFormat="1" ht="9.9499999999999993" customHeight="1" x14ac:dyDescent="0.4"/>
    <row r="129" s="1" customFormat="1" ht="9.9499999999999993" customHeight="1" x14ac:dyDescent="0.4"/>
    <row r="130" s="1" customFormat="1" ht="9.9499999999999993" customHeight="1" x14ac:dyDescent="0.4"/>
    <row r="131" s="1" customFormat="1" ht="9.9499999999999993" customHeight="1" x14ac:dyDescent="0.4"/>
    <row r="132" s="1" customFormat="1" ht="9.9499999999999993" customHeight="1" x14ac:dyDescent="0.4"/>
    <row r="133" s="1" customFormat="1" ht="9.9499999999999993" customHeight="1" x14ac:dyDescent="0.4"/>
    <row r="134" s="1" customFormat="1" ht="9.9499999999999993" customHeight="1" x14ac:dyDescent="0.4"/>
    <row r="135" s="1" customFormat="1" ht="9.9499999999999993" customHeight="1" x14ac:dyDescent="0.4"/>
    <row r="136" s="1" customFormat="1" ht="9.9499999999999993" customHeight="1" x14ac:dyDescent="0.4"/>
    <row r="137" s="1" customFormat="1" ht="9.9499999999999993" customHeight="1" x14ac:dyDescent="0.4"/>
    <row r="138" s="1" customFormat="1" ht="9.9499999999999993" customHeight="1" x14ac:dyDescent="0.4"/>
    <row r="139" s="1" customFormat="1" ht="9.9499999999999993" customHeight="1" x14ac:dyDescent="0.4"/>
    <row r="140" s="1" customFormat="1" ht="9.9499999999999993" customHeight="1" x14ac:dyDescent="0.4"/>
    <row r="141" s="1" customFormat="1" ht="9.9499999999999993" customHeight="1" x14ac:dyDescent="0.4"/>
    <row r="142" s="1" customFormat="1" ht="9.9499999999999993" customHeight="1" x14ac:dyDescent="0.4"/>
    <row r="143" s="1" customFormat="1" ht="9.9499999999999993" customHeight="1" x14ac:dyDescent="0.4"/>
    <row r="144" s="1" customFormat="1" ht="9.9499999999999993" customHeight="1" x14ac:dyDescent="0.4"/>
    <row r="145" s="1" customFormat="1" ht="9.9499999999999993" customHeight="1" x14ac:dyDescent="0.4"/>
    <row r="146" s="1" customFormat="1" ht="9.9499999999999993" customHeight="1" x14ac:dyDescent="0.4"/>
    <row r="147" s="1" customFormat="1" ht="9.9499999999999993" customHeight="1" x14ac:dyDescent="0.4"/>
    <row r="148" s="1" customFormat="1" ht="9.9499999999999993" customHeight="1" x14ac:dyDescent="0.4"/>
    <row r="149" s="1" customFormat="1" ht="9.9499999999999993" customHeight="1" x14ac:dyDescent="0.4"/>
    <row r="150" s="1" customFormat="1" ht="9.9499999999999993" customHeight="1" x14ac:dyDescent="0.4"/>
    <row r="151" s="1" customFormat="1" ht="9.9499999999999993" customHeight="1" x14ac:dyDescent="0.4"/>
    <row r="152" s="1" customFormat="1" ht="9.9499999999999993" customHeight="1" x14ac:dyDescent="0.4"/>
    <row r="153" s="1" customFormat="1" ht="9.9499999999999993" customHeight="1" x14ac:dyDescent="0.4"/>
    <row r="154" s="1" customFormat="1" ht="9.9499999999999993" customHeight="1" x14ac:dyDescent="0.4"/>
    <row r="155" s="1" customFormat="1" ht="9.9499999999999993" customHeight="1" x14ac:dyDescent="0.4"/>
    <row r="156" s="1" customFormat="1" ht="9.9499999999999993" customHeight="1" x14ac:dyDescent="0.4"/>
    <row r="157" s="1" customFormat="1" ht="9.9499999999999993" customHeight="1" x14ac:dyDescent="0.4"/>
    <row r="158" s="1" customFormat="1" ht="9.9499999999999993" customHeight="1" x14ac:dyDescent="0.4"/>
    <row r="159" s="1" customFormat="1" ht="9.9499999999999993" customHeight="1" x14ac:dyDescent="0.4"/>
    <row r="160" s="1" customFormat="1" ht="9.9499999999999993" customHeight="1" x14ac:dyDescent="0.4"/>
    <row r="161" s="1" customFormat="1" ht="9.9499999999999993" customHeight="1" x14ac:dyDescent="0.4"/>
    <row r="162" s="1" customFormat="1" ht="9.9499999999999993" customHeight="1" x14ac:dyDescent="0.4"/>
    <row r="163" s="1" customFormat="1" ht="9.9499999999999993" customHeight="1" x14ac:dyDescent="0.4"/>
    <row r="164" s="1" customFormat="1" ht="9.9499999999999993" customHeight="1" x14ac:dyDescent="0.4"/>
    <row r="165" s="1" customFormat="1" ht="9.9499999999999993" customHeight="1" x14ac:dyDescent="0.4"/>
    <row r="166" s="1" customFormat="1" ht="9.9499999999999993" customHeight="1" x14ac:dyDescent="0.4"/>
    <row r="167" s="1" customFormat="1" ht="9.9499999999999993" customHeight="1" x14ac:dyDescent="0.4"/>
    <row r="168" s="1" customFormat="1" ht="9.9499999999999993" customHeight="1" x14ac:dyDescent="0.4"/>
    <row r="169" s="1" customFormat="1" ht="9.9499999999999993" customHeight="1" x14ac:dyDescent="0.4"/>
    <row r="170" s="1" customFormat="1" ht="9.9499999999999993" customHeight="1" x14ac:dyDescent="0.4"/>
    <row r="171" s="1" customFormat="1" ht="9.9499999999999993" customHeight="1" x14ac:dyDescent="0.4"/>
    <row r="172" s="1" customFormat="1" ht="9.9499999999999993" customHeight="1" x14ac:dyDescent="0.4"/>
    <row r="173" s="1" customFormat="1" ht="9.9499999999999993" customHeight="1" x14ac:dyDescent="0.4"/>
    <row r="174" s="1" customFormat="1" ht="9.9499999999999993" customHeight="1" x14ac:dyDescent="0.4"/>
    <row r="175" s="1" customFormat="1" ht="9.9499999999999993" customHeight="1" x14ac:dyDescent="0.4"/>
    <row r="176" s="1" customFormat="1" ht="9.9499999999999993" customHeight="1" x14ac:dyDescent="0.4"/>
    <row r="177" s="1" customFormat="1" ht="9.9499999999999993" customHeight="1" x14ac:dyDescent="0.4"/>
    <row r="178" s="1" customFormat="1" ht="9.9499999999999993" customHeight="1" x14ac:dyDescent="0.4"/>
    <row r="179" s="1" customFormat="1" ht="9.9499999999999993" customHeight="1" x14ac:dyDescent="0.4"/>
    <row r="180" s="1" customFormat="1" ht="9.9499999999999993" customHeight="1" x14ac:dyDescent="0.4"/>
    <row r="181" s="1" customFormat="1" ht="9.9499999999999993" customHeight="1" x14ac:dyDescent="0.4"/>
    <row r="182" s="1" customFormat="1" ht="9.9499999999999993" customHeight="1" x14ac:dyDescent="0.4"/>
    <row r="183" s="1" customFormat="1" ht="9.9499999999999993" customHeight="1" x14ac:dyDescent="0.4"/>
    <row r="184" s="1" customFormat="1" ht="9.9499999999999993" customHeight="1" x14ac:dyDescent="0.4"/>
    <row r="185" s="1" customFormat="1" ht="9.9499999999999993" customHeight="1" x14ac:dyDescent="0.4"/>
    <row r="186" s="1" customFormat="1" ht="9.9499999999999993" customHeight="1" x14ac:dyDescent="0.4"/>
    <row r="187" s="1" customFormat="1" ht="9.9499999999999993" customHeight="1" x14ac:dyDescent="0.4"/>
    <row r="188" s="1" customFormat="1" ht="9.9499999999999993" customHeight="1" x14ac:dyDescent="0.4"/>
    <row r="189" s="1" customFormat="1" ht="9.9499999999999993" customHeight="1" x14ac:dyDescent="0.4"/>
    <row r="190" s="1" customFormat="1" ht="9.9499999999999993" customHeight="1" x14ac:dyDescent="0.4"/>
    <row r="191" s="1" customFormat="1" ht="9.9499999999999993" customHeight="1" x14ac:dyDescent="0.4"/>
    <row r="192" s="1" customFormat="1" ht="9.9499999999999993" customHeight="1" x14ac:dyDescent="0.4"/>
    <row r="193" s="1" customFormat="1" ht="9.9499999999999993" customHeight="1" x14ac:dyDescent="0.4"/>
    <row r="194" s="1" customFormat="1" ht="9.9499999999999993" customHeight="1" x14ac:dyDescent="0.4"/>
    <row r="195" s="1" customFormat="1" ht="9.9499999999999993" customHeight="1" x14ac:dyDescent="0.4"/>
    <row r="196" s="1" customFormat="1" ht="9.9499999999999993" customHeight="1" x14ac:dyDescent="0.4"/>
    <row r="197" s="1" customFormat="1" ht="9.9499999999999993" customHeight="1" x14ac:dyDescent="0.4"/>
    <row r="198" s="1" customFormat="1" ht="9.9499999999999993" customHeight="1" x14ac:dyDescent="0.4"/>
    <row r="199" s="1" customFormat="1" ht="9.9499999999999993" customHeight="1" x14ac:dyDescent="0.4"/>
    <row r="200" s="1" customFormat="1" ht="9.9499999999999993" customHeight="1" x14ac:dyDescent="0.4"/>
    <row r="201" s="1" customFormat="1" ht="9.9499999999999993" customHeight="1" x14ac:dyDescent="0.4"/>
    <row r="202" s="1" customFormat="1" ht="9.9499999999999993" customHeight="1" x14ac:dyDescent="0.4"/>
    <row r="203" s="1" customFormat="1" ht="9.9499999999999993" customHeight="1" x14ac:dyDescent="0.4"/>
    <row r="204" s="1" customFormat="1" ht="9.9499999999999993" customHeight="1" x14ac:dyDescent="0.4"/>
    <row r="205" s="1" customFormat="1" ht="9.9499999999999993" customHeight="1" x14ac:dyDescent="0.4"/>
    <row r="206" s="1" customFormat="1" ht="9.9499999999999993" customHeight="1" x14ac:dyDescent="0.4"/>
    <row r="207" s="1" customFormat="1" ht="9.9499999999999993" customHeight="1" x14ac:dyDescent="0.4"/>
    <row r="208" s="1" customFormat="1" ht="9.9499999999999993" customHeight="1" x14ac:dyDescent="0.4"/>
    <row r="209" s="1" customFormat="1" ht="9.9499999999999993" customHeight="1" x14ac:dyDescent="0.4"/>
    <row r="210" s="1" customFormat="1" ht="9.9499999999999993" customHeight="1" x14ac:dyDescent="0.4"/>
    <row r="211" s="1" customFormat="1" ht="9.9499999999999993" customHeight="1" x14ac:dyDescent="0.4"/>
    <row r="212" s="1" customFormat="1" ht="9.9499999999999993" customHeight="1" x14ac:dyDescent="0.4"/>
    <row r="213" s="1" customFormat="1" ht="9.9499999999999993" customHeight="1" x14ac:dyDescent="0.4"/>
    <row r="214" s="1" customFormat="1" ht="9.9499999999999993" customHeight="1" x14ac:dyDescent="0.4"/>
    <row r="215" s="1" customFormat="1" ht="9.9499999999999993" customHeight="1" x14ac:dyDescent="0.4"/>
    <row r="216" s="1" customFormat="1" ht="9.9499999999999993" customHeight="1" x14ac:dyDescent="0.4"/>
    <row r="217" s="1" customFormat="1" ht="9.9499999999999993" customHeight="1" x14ac:dyDescent="0.4"/>
    <row r="218" s="1" customFormat="1" ht="9.9499999999999993" customHeight="1" x14ac:dyDescent="0.4"/>
    <row r="219" s="1" customFormat="1" ht="9.9499999999999993" customHeight="1" x14ac:dyDescent="0.4"/>
    <row r="220" s="1" customFormat="1" ht="9.9499999999999993" customHeight="1" x14ac:dyDescent="0.4"/>
    <row r="221" s="1" customFormat="1" ht="9.9499999999999993" customHeight="1" x14ac:dyDescent="0.4"/>
    <row r="222" s="1" customFormat="1" ht="9.9499999999999993" customHeight="1" x14ac:dyDescent="0.4"/>
    <row r="223" s="1" customFormat="1" ht="9.9499999999999993" customHeight="1" x14ac:dyDescent="0.4"/>
    <row r="224" s="1" customFormat="1" ht="9.9499999999999993" customHeight="1" x14ac:dyDescent="0.4"/>
    <row r="225" s="1" customFormat="1" ht="9.9499999999999993" customHeight="1" x14ac:dyDescent="0.4"/>
    <row r="226" s="1" customFormat="1" ht="9.9499999999999993" customHeight="1" x14ac:dyDescent="0.4"/>
    <row r="227" s="1" customFormat="1" ht="9.9499999999999993" customHeight="1" x14ac:dyDescent="0.4"/>
    <row r="228" s="1" customFormat="1" ht="9.9499999999999993" customHeight="1" x14ac:dyDescent="0.4"/>
    <row r="229" s="1" customFormat="1" ht="9.9499999999999993" customHeight="1" x14ac:dyDescent="0.4"/>
    <row r="230" s="1" customFormat="1" ht="9.9499999999999993" customHeight="1" x14ac:dyDescent="0.4"/>
    <row r="231" s="1" customFormat="1" ht="9.9499999999999993" customHeight="1" x14ac:dyDescent="0.4"/>
    <row r="232" s="1" customFormat="1" ht="9.9499999999999993" customHeight="1" x14ac:dyDescent="0.4"/>
    <row r="233" s="1" customFormat="1" ht="9.9499999999999993" customHeight="1" x14ac:dyDescent="0.4"/>
    <row r="234" s="1" customFormat="1" ht="9.9499999999999993" customHeight="1" x14ac:dyDescent="0.4"/>
    <row r="235" s="1" customFormat="1" ht="9.9499999999999993" customHeight="1" x14ac:dyDescent="0.4"/>
    <row r="236" s="1" customFormat="1" ht="9.9499999999999993" customHeight="1" x14ac:dyDescent="0.4"/>
    <row r="237" s="1" customFormat="1" ht="9.9499999999999993" customHeight="1" x14ac:dyDescent="0.4"/>
    <row r="238" s="1" customFormat="1" ht="9.9499999999999993" customHeight="1" x14ac:dyDescent="0.4"/>
    <row r="239" s="1" customFormat="1" ht="9.9499999999999993" customHeight="1" x14ac:dyDescent="0.4"/>
    <row r="240" s="1" customFormat="1" ht="9.9499999999999993" customHeight="1" x14ac:dyDescent="0.4"/>
    <row r="241" s="1" customFormat="1" ht="9.9499999999999993" customHeight="1" x14ac:dyDescent="0.4"/>
    <row r="242" s="1" customFormat="1" ht="9.9499999999999993" customHeight="1" x14ac:dyDescent="0.4"/>
    <row r="243" s="1" customFormat="1" ht="9.9499999999999993" customHeight="1" x14ac:dyDescent="0.4"/>
    <row r="244" s="1" customFormat="1" ht="9.9499999999999993" customHeight="1" x14ac:dyDescent="0.4"/>
    <row r="245" s="1" customFormat="1" ht="9.9499999999999993" customHeight="1" x14ac:dyDescent="0.4"/>
    <row r="246" s="1" customFormat="1" ht="9.9499999999999993" customHeight="1" x14ac:dyDescent="0.4"/>
    <row r="247" s="1" customFormat="1" ht="9.9499999999999993" customHeight="1" x14ac:dyDescent="0.4"/>
    <row r="248" s="1" customFormat="1" ht="9.9499999999999993" customHeight="1" x14ac:dyDescent="0.4"/>
    <row r="249" s="1" customFormat="1" ht="9.9499999999999993" customHeight="1" x14ac:dyDescent="0.4"/>
    <row r="250" s="1" customFormat="1" ht="9.9499999999999993" customHeight="1" x14ac:dyDescent="0.4"/>
    <row r="251" s="1" customFormat="1" ht="9.9499999999999993" customHeight="1" x14ac:dyDescent="0.4"/>
    <row r="252" s="1" customFormat="1" ht="9.9499999999999993" customHeight="1" x14ac:dyDescent="0.4"/>
    <row r="253" s="1" customFormat="1" ht="9.9499999999999993" customHeight="1" x14ac:dyDescent="0.4"/>
    <row r="254" s="1" customFormat="1" ht="9.9499999999999993" customHeight="1" x14ac:dyDescent="0.4"/>
    <row r="255" s="1" customFormat="1" ht="9.9499999999999993" customHeight="1" x14ac:dyDescent="0.4"/>
    <row r="256" s="1" customFormat="1" ht="9.9499999999999993" customHeight="1" x14ac:dyDescent="0.4"/>
    <row r="257" s="1" customFormat="1" ht="9.9499999999999993" customHeight="1" x14ac:dyDescent="0.4"/>
    <row r="258" s="1" customFormat="1" ht="9.9499999999999993" customHeight="1" x14ac:dyDescent="0.4"/>
    <row r="259" s="1" customFormat="1" ht="9.9499999999999993" customHeight="1" x14ac:dyDescent="0.4"/>
    <row r="260" s="1" customFormat="1" ht="9.9499999999999993" customHeight="1" x14ac:dyDescent="0.4"/>
    <row r="261" s="1" customFormat="1" ht="9.9499999999999993" customHeight="1" x14ac:dyDescent="0.4"/>
    <row r="262" s="1" customFormat="1" ht="9.9499999999999993" customHeight="1" x14ac:dyDescent="0.4"/>
    <row r="263" s="1" customFormat="1" ht="9.9499999999999993" customHeight="1" x14ac:dyDescent="0.4"/>
    <row r="264" s="1" customFormat="1" ht="9.9499999999999993" customHeight="1" x14ac:dyDescent="0.4"/>
    <row r="265" s="1" customFormat="1" ht="9.9499999999999993" customHeight="1" x14ac:dyDescent="0.4"/>
    <row r="266" s="1" customFormat="1" ht="9.9499999999999993" customHeight="1" x14ac:dyDescent="0.4"/>
    <row r="267" s="1" customFormat="1" ht="9.9499999999999993" customHeight="1" x14ac:dyDescent="0.4"/>
    <row r="268" s="1" customFormat="1" ht="9.9499999999999993" customHeight="1" x14ac:dyDescent="0.4"/>
    <row r="269" s="1" customFormat="1" ht="9.9499999999999993" customHeight="1" x14ac:dyDescent="0.4"/>
    <row r="270" s="1" customFormat="1" ht="9.9499999999999993" customHeight="1" x14ac:dyDescent="0.4"/>
    <row r="271" s="1" customFormat="1" ht="9.9499999999999993" customHeight="1" x14ac:dyDescent="0.4"/>
    <row r="272" s="1" customFormat="1" ht="9.9499999999999993" customHeight="1" x14ac:dyDescent="0.4"/>
    <row r="273" s="1" customFormat="1" ht="9.9499999999999993" customHeight="1" x14ac:dyDescent="0.4"/>
    <row r="274" s="1" customFormat="1" ht="9.9499999999999993" customHeight="1" x14ac:dyDescent="0.4"/>
    <row r="275" s="1" customFormat="1" ht="9.9499999999999993" customHeight="1" x14ac:dyDescent="0.4"/>
    <row r="276" s="1" customFormat="1" ht="9.9499999999999993" customHeight="1" x14ac:dyDescent="0.4"/>
    <row r="277" s="1" customFormat="1" ht="9.9499999999999993" customHeight="1" x14ac:dyDescent="0.4"/>
    <row r="278" s="1" customFormat="1" ht="9.9499999999999993" customHeight="1" x14ac:dyDescent="0.4"/>
    <row r="279" s="1" customFormat="1" ht="9.9499999999999993" customHeight="1" x14ac:dyDescent="0.4"/>
    <row r="280" s="1" customFormat="1" ht="9.9499999999999993" customHeight="1" x14ac:dyDescent="0.4"/>
    <row r="281" s="1" customFormat="1" ht="9.9499999999999993" customHeight="1" x14ac:dyDescent="0.4"/>
    <row r="282" s="1" customFormat="1" ht="9.9499999999999993" customHeight="1" x14ac:dyDescent="0.4"/>
    <row r="283" s="1" customFormat="1" ht="9.9499999999999993" customHeight="1" x14ac:dyDescent="0.4"/>
    <row r="284" s="1" customFormat="1" ht="9.9499999999999993" customHeight="1" x14ac:dyDescent="0.4"/>
    <row r="285" s="1" customFormat="1" ht="9.9499999999999993" customHeight="1" x14ac:dyDescent="0.4"/>
    <row r="286" s="1" customFormat="1" ht="9.9499999999999993" customHeight="1" x14ac:dyDescent="0.4"/>
    <row r="287" s="1" customFormat="1" ht="9.9499999999999993" customHeight="1" x14ac:dyDescent="0.4"/>
    <row r="288" s="1" customFormat="1" ht="9.9499999999999993" customHeight="1" x14ac:dyDescent="0.4"/>
    <row r="289" s="1" customFormat="1" ht="9.9499999999999993" customHeight="1" x14ac:dyDescent="0.4"/>
    <row r="290" s="1" customFormat="1" ht="9.9499999999999993" customHeight="1" x14ac:dyDescent="0.4"/>
    <row r="291" s="1" customFormat="1" ht="9.9499999999999993" customHeight="1" x14ac:dyDescent="0.4"/>
    <row r="292" s="1" customFormat="1" ht="9.9499999999999993" customHeight="1" x14ac:dyDescent="0.4"/>
    <row r="293" s="1" customFormat="1" ht="9.9499999999999993" customHeight="1" x14ac:dyDescent="0.4"/>
    <row r="294" s="1" customFormat="1" ht="9.9499999999999993" customHeight="1" x14ac:dyDescent="0.4"/>
    <row r="295" s="1" customFormat="1" ht="9.9499999999999993" customHeight="1" x14ac:dyDescent="0.4"/>
    <row r="296" s="1" customFormat="1" ht="9.9499999999999993" customHeight="1" x14ac:dyDescent="0.4"/>
    <row r="297" s="1" customFormat="1" ht="9.9499999999999993" customHeight="1" x14ac:dyDescent="0.4"/>
    <row r="298" s="1" customFormat="1" ht="9.9499999999999993" customHeight="1" x14ac:dyDescent="0.4"/>
    <row r="299" s="1" customFormat="1" ht="9.9499999999999993" customHeight="1" x14ac:dyDescent="0.4"/>
    <row r="300" s="1" customFormat="1" ht="9.9499999999999993" customHeight="1" x14ac:dyDescent="0.4"/>
    <row r="301" s="1" customFormat="1" ht="9.9499999999999993" customHeight="1" x14ac:dyDescent="0.4"/>
    <row r="302" s="1" customFormat="1" ht="9.9499999999999993" customHeight="1" x14ac:dyDescent="0.4"/>
    <row r="303" s="1" customFormat="1" ht="9.9499999999999993" customHeight="1" x14ac:dyDescent="0.4"/>
    <row r="304" s="1" customFormat="1" ht="9.9499999999999993" customHeight="1" x14ac:dyDescent="0.4"/>
    <row r="305" s="1" customFormat="1" ht="9.9499999999999993" customHeight="1" x14ac:dyDescent="0.4"/>
    <row r="306" s="1" customFormat="1" ht="9.9499999999999993" customHeight="1" x14ac:dyDescent="0.4"/>
    <row r="307" s="1" customFormat="1" ht="9.9499999999999993" customHeight="1" x14ac:dyDescent="0.4"/>
    <row r="308" s="1" customFormat="1" ht="9.9499999999999993" customHeight="1" x14ac:dyDescent="0.4"/>
    <row r="309" s="1" customFormat="1" ht="9.9499999999999993" customHeight="1" x14ac:dyDescent="0.4"/>
    <row r="310" s="1" customFormat="1" ht="9.9499999999999993" customHeight="1" x14ac:dyDescent="0.4"/>
    <row r="311" s="1" customFormat="1" ht="9.9499999999999993" customHeight="1" x14ac:dyDescent="0.4"/>
    <row r="312" s="1" customFormat="1" ht="9.9499999999999993" customHeight="1" x14ac:dyDescent="0.4"/>
    <row r="313" s="1" customFormat="1" ht="9.9499999999999993" customHeight="1" x14ac:dyDescent="0.4"/>
    <row r="314" s="1" customFormat="1" ht="9.9499999999999993" customHeight="1" x14ac:dyDescent="0.4"/>
    <row r="315" s="1" customFormat="1" ht="9.9499999999999993" customHeight="1" x14ac:dyDescent="0.4"/>
    <row r="316" s="1" customFormat="1" ht="9.9499999999999993" customHeight="1" x14ac:dyDescent="0.4"/>
    <row r="317" s="1" customFormat="1" ht="9.9499999999999993" customHeight="1" x14ac:dyDescent="0.4"/>
    <row r="318" s="1" customFormat="1" ht="9.9499999999999993" customHeight="1" x14ac:dyDescent="0.4"/>
    <row r="319" s="1" customFormat="1" ht="9.9499999999999993" customHeight="1" x14ac:dyDescent="0.4"/>
    <row r="320" s="1" customFormat="1" ht="9.9499999999999993" customHeight="1" x14ac:dyDescent="0.4"/>
    <row r="321" s="1" customFormat="1" ht="9.9499999999999993" customHeight="1" x14ac:dyDescent="0.4"/>
    <row r="322" s="1" customFormat="1" ht="9.9499999999999993" customHeight="1" x14ac:dyDescent="0.4"/>
    <row r="323" s="1" customFormat="1" ht="9.9499999999999993" customHeight="1" x14ac:dyDescent="0.4"/>
    <row r="324" s="1" customFormat="1" ht="9.9499999999999993" customHeight="1" x14ac:dyDescent="0.4"/>
    <row r="325" s="1" customFormat="1" ht="9.9499999999999993" customHeight="1" x14ac:dyDescent="0.4"/>
    <row r="326" s="1" customFormat="1" ht="9.9499999999999993" customHeight="1" x14ac:dyDescent="0.4"/>
    <row r="327" s="1" customFormat="1" ht="9.9499999999999993" customHeight="1" x14ac:dyDescent="0.4"/>
    <row r="328" s="1" customFormat="1" ht="9.9499999999999993" customHeight="1" x14ac:dyDescent="0.4"/>
    <row r="329" s="1" customFormat="1" ht="9.9499999999999993" customHeight="1" x14ac:dyDescent="0.4"/>
    <row r="330" s="1" customFormat="1" ht="9.9499999999999993" customHeight="1" x14ac:dyDescent="0.4"/>
    <row r="331" s="1" customFormat="1" ht="9.9499999999999993" customHeight="1" x14ac:dyDescent="0.4"/>
    <row r="332" s="1" customFormat="1" ht="9.9499999999999993" customHeight="1" x14ac:dyDescent="0.4"/>
    <row r="333" s="1" customFormat="1" ht="9.9499999999999993" customHeight="1" x14ac:dyDescent="0.4"/>
    <row r="334" s="1" customFormat="1" ht="9.9499999999999993" customHeight="1" x14ac:dyDescent="0.4"/>
    <row r="335" s="1" customFormat="1" ht="9.9499999999999993" customHeight="1" x14ac:dyDescent="0.4"/>
    <row r="336" s="1" customFormat="1" ht="9.9499999999999993" customHeight="1" x14ac:dyDescent="0.4"/>
    <row r="337" s="1" customFormat="1" ht="9.9499999999999993" customHeight="1" x14ac:dyDescent="0.4"/>
    <row r="338" s="1" customFormat="1" ht="9.9499999999999993" customHeight="1" x14ac:dyDescent="0.4"/>
    <row r="339" s="1" customFormat="1" ht="9.9499999999999993" customHeight="1" x14ac:dyDescent="0.4"/>
    <row r="340" s="1" customFormat="1" ht="9.9499999999999993" customHeight="1" x14ac:dyDescent="0.4"/>
    <row r="341" s="1" customFormat="1" ht="9.9499999999999993" customHeight="1" x14ac:dyDescent="0.4"/>
    <row r="342" s="1" customFormat="1" ht="9.9499999999999993" customHeight="1" x14ac:dyDescent="0.4"/>
    <row r="343" s="1" customFormat="1" ht="9.9499999999999993" customHeight="1" x14ac:dyDescent="0.4"/>
    <row r="344" s="1" customFormat="1" ht="9.9499999999999993" customHeight="1" x14ac:dyDescent="0.4"/>
    <row r="345" s="1" customFormat="1" ht="9.9499999999999993" customHeight="1" x14ac:dyDescent="0.4"/>
    <row r="346" s="1" customFormat="1" ht="9.9499999999999993" customHeight="1" x14ac:dyDescent="0.4"/>
    <row r="347" s="1" customFormat="1" ht="9.9499999999999993" customHeight="1" x14ac:dyDescent="0.4"/>
    <row r="348" s="1" customFormat="1" ht="9.9499999999999993" customHeight="1" x14ac:dyDescent="0.4"/>
    <row r="349" s="1" customFormat="1" ht="9.9499999999999993" customHeight="1" x14ac:dyDescent="0.4"/>
    <row r="350" s="1" customFormat="1" ht="9.9499999999999993" customHeight="1" x14ac:dyDescent="0.4"/>
    <row r="351" s="1" customFormat="1" ht="9.9499999999999993" customHeight="1" x14ac:dyDescent="0.4"/>
    <row r="352" s="1" customFormat="1" ht="9.9499999999999993" customHeight="1" x14ac:dyDescent="0.4"/>
    <row r="353" s="1" customFormat="1" ht="9.9499999999999993" customHeight="1" x14ac:dyDescent="0.4"/>
    <row r="354" s="1" customFormat="1" ht="9.9499999999999993" customHeight="1" x14ac:dyDescent="0.4"/>
    <row r="355" s="1" customFormat="1" ht="9.9499999999999993" customHeight="1" x14ac:dyDescent="0.4"/>
    <row r="356" s="1" customFormat="1" ht="9.9499999999999993" customHeight="1" x14ac:dyDescent="0.4"/>
    <row r="357" s="1" customFormat="1" ht="9.9499999999999993" customHeight="1" x14ac:dyDescent="0.4"/>
    <row r="358" s="1" customFormat="1" ht="9.9499999999999993" customHeight="1" x14ac:dyDescent="0.4"/>
    <row r="359" s="1" customFormat="1" ht="9.9499999999999993" customHeight="1" x14ac:dyDescent="0.4"/>
    <row r="360" s="1" customFormat="1" ht="9.9499999999999993" customHeight="1" x14ac:dyDescent="0.4"/>
    <row r="361" s="1" customFormat="1" ht="9.9499999999999993" customHeight="1" x14ac:dyDescent="0.4"/>
    <row r="362" s="1" customFormat="1" ht="9.9499999999999993" customHeight="1" x14ac:dyDescent="0.4"/>
    <row r="363" s="1" customFormat="1" ht="9.9499999999999993" customHeight="1" x14ac:dyDescent="0.4"/>
    <row r="364" s="1" customFormat="1" ht="9.9499999999999993" customHeight="1" x14ac:dyDescent="0.4"/>
    <row r="365" s="1" customFormat="1" ht="9.9499999999999993" customHeight="1" x14ac:dyDescent="0.4"/>
    <row r="366" s="1" customFormat="1" ht="9.9499999999999993" customHeight="1" x14ac:dyDescent="0.4"/>
    <row r="367" s="1" customFormat="1" ht="9.9499999999999993" customHeight="1" x14ac:dyDescent="0.4"/>
    <row r="368" s="1" customFormat="1" ht="9.9499999999999993" customHeight="1" x14ac:dyDescent="0.4"/>
    <row r="369" s="1" customFormat="1" ht="9.9499999999999993" customHeight="1" x14ac:dyDescent="0.4"/>
    <row r="370" s="1" customFormat="1" ht="9.9499999999999993" customHeight="1" x14ac:dyDescent="0.4"/>
    <row r="371" s="1" customFormat="1" ht="9.9499999999999993" customHeight="1" x14ac:dyDescent="0.4"/>
    <row r="372" s="1" customFormat="1" ht="9.9499999999999993" customHeight="1" x14ac:dyDescent="0.4"/>
    <row r="373" s="1" customFormat="1" ht="9.9499999999999993" customHeight="1" x14ac:dyDescent="0.4"/>
    <row r="374" s="1" customFormat="1" ht="9.9499999999999993" customHeight="1" x14ac:dyDescent="0.4"/>
    <row r="375" s="1" customFormat="1" ht="9.9499999999999993" customHeight="1" x14ac:dyDescent="0.4"/>
    <row r="376" s="1" customFormat="1" ht="9.9499999999999993" customHeight="1" x14ac:dyDescent="0.4"/>
    <row r="377" s="1" customFormat="1" ht="9.9499999999999993" customHeight="1" x14ac:dyDescent="0.4"/>
    <row r="378" s="1" customFormat="1" ht="9.9499999999999993" customHeight="1" x14ac:dyDescent="0.4"/>
    <row r="379" s="1" customFormat="1" ht="9.9499999999999993" customHeight="1" x14ac:dyDescent="0.4"/>
    <row r="380" s="1" customFormat="1" ht="9.9499999999999993" customHeight="1" x14ac:dyDescent="0.4"/>
    <row r="381" s="1" customFormat="1" ht="9.9499999999999993" customHeight="1" x14ac:dyDescent="0.4"/>
    <row r="382" s="1" customFormat="1" ht="9.9499999999999993" customHeight="1" x14ac:dyDescent="0.4"/>
    <row r="383" s="1" customFormat="1" ht="9.9499999999999993" customHeight="1" x14ac:dyDescent="0.4"/>
    <row r="384" s="1" customFormat="1" ht="9.9499999999999993" customHeight="1" x14ac:dyDescent="0.4"/>
    <row r="385" s="1" customFormat="1" ht="9.9499999999999993" customHeight="1" x14ac:dyDescent="0.4"/>
    <row r="386" s="1" customFormat="1" ht="9.9499999999999993" customHeight="1" x14ac:dyDescent="0.4"/>
    <row r="387" s="1" customFormat="1" ht="9.9499999999999993" customHeight="1" x14ac:dyDescent="0.4"/>
    <row r="388" s="1" customFormat="1" ht="9.9499999999999993" customHeight="1" x14ac:dyDescent="0.4"/>
    <row r="389" s="1" customFormat="1" ht="9.9499999999999993" customHeight="1" x14ac:dyDescent="0.4"/>
    <row r="390" s="1" customFormat="1" ht="9.9499999999999993" customHeight="1" x14ac:dyDescent="0.4"/>
    <row r="391" s="1" customFormat="1" ht="9.9499999999999993" customHeight="1" x14ac:dyDescent="0.4"/>
    <row r="392" s="1" customFormat="1" ht="9.9499999999999993" customHeight="1" x14ac:dyDescent="0.4"/>
    <row r="393" s="1" customFormat="1" ht="9.9499999999999993" customHeight="1" x14ac:dyDescent="0.4"/>
    <row r="394" s="1" customFormat="1" ht="9.9499999999999993" customHeight="1" x14ac:dyDescent="0.4"/>
    <row r="395" s="1" customFormat="1" ht="9.9499999999999993" customHeight="1" x14ac:dyDescent="0.4"/>
    <row r="396" s="1" customFormat="1" ht="9.9499999999999993" customHeight="1" x14ac:dyDescent="0.4"/>
    <row r="397" s="1" customFormat="1" ht="9.9499999999999993" customHeight="1" x14ac:dyDescent="0.4"/>
    <row r="398" s="1" customFormat="1" ht="9.9499999999999993" customHeight="1" x14ac:dyDescent="0.4"/>
    <row r="399" s="1" customFormat="1" ht="9.9499999999999993" customHeight="1" x14ac:dyDescent="0.4"/>
    <row r="400" s="1" customFormat="1" ht="9.9499999999999993" customHeight="1" x14ac:dyDescent="0.4"/>
    <row r="401" s="1" customFormat="1" ht="9.9499999999999993" customHeight="1" x14ac:dyDescent="0.4"/>
    <row r="402" s="1" customFormat="1" ht="9.9499999999999993" customHeight="1" x14ac:dyDescent="0.4"/>
    <row r="403" s="1" customFormat="1" ht="9.9499999999999993" customHeight="1" x14ac:dyDescent="0.4"/>
    <row r="404" s="1" customFormat="1" ht="9.9499999999999993" customHeight="1" x14ac:dyDescent="0.4"/>
    <row r="405" s="1" customFormat="1" ht="9.9499999999999993" customHeight="1" x14ac:dyDescent="0.4"/>
    <row r="406" s="1" customFormat="1" ht="9.9499999999999993" customHeight="1" x14ac:dyDescent="0.4"/>
    <row r="407" s="1" customFormat="1" ht="9.9499999999999993" customHeight="1" x14ac:dyDescent="0.4"/>
    <row r="408" s="1" customFormat="1" ht="9.9499999999999993" customHeight="1" x14ac:dyDescent="0.4"/>
    <row r="409" s="1" customFormat="1" ht="9.9499999999999993" customHeight="1" x14ac:dyDescent="0.4"/>
    <row r="410" s="1" customFormat="1" ht="9.9499999999999993" customHeight="1" x14ac:dyDescent="0.4"/>
    <row r="411" s="1" customFormat="1" ht="9.9499999999999993" customHeight="1" x14ac:dyDescent="0.4"/>
    <row r="412" s="1" customFormat="1" ht="9.9499999999999993" customHeight="1" x14ac:dyDescent="0.4"/>
    <row r="413" s="1" customFormat="1" ht="9.9499999999999993" customHeight="1" x14ac:dyDescent="0.4"/>
    <row r="414" s="1" customFormat="1" ht="9.9499999999999993" customHeight="1" x14ac:dyDescent="0.4"/>
    <row r="415" s="1" customFormat="1" ht="9.9499999999999993" customHeight="1" x14ac:dyDescent="0.4"/>
    <row r="416" s="1" customFormat="1" ht="9.9499999999999993" customHeight="1" x14ac:dyDescent="0.4"/>
    <row r="417" s="1" customFormat="1" ht="9.9499999999999993" customHeight="1" x14ac:dyDescent="0.4"/>
    <row r="418" s="1" customFormat="1" ht="9.9499999999999993" customHeight="1" x14ac:dyDescent="0.4"/>
    <row r="419" s="1" customFormat="1" ht="9.9499999999999993" customHeight="1" x14ac:dyDescent="0.4"/>
    <row r="420" s="1" customFormat="1" ht="9.9499999999999993" customHeight="1" x14ac:dyDescent="0.4"/>
    <row r="421" s="1" customFormat="1" ht="9.9499999999999993" customHeight="1" x14ac:dyDescent="0.4"/>
    <row r="422" s="1" customFormat="1" ht="9.9499999999999993" customHeight="1" x14ac:dyDescent="0.4"/>
    <row r="423" s="1" customFormat="1" ht="9.9499999999999993" customHeight="1" x14ac:dyDescent="0.4"/>
    <row r="424" s="1" customFormat="1" ht="9.9499999999999993" customHeight="1" x14ac:dyDescent="0.4"/>
    <row r="425" s="1" customFormat="1" ht="9.9499999999999993" customHeight="1" x14ac:dyDescent="0.4"/>
    <row r="426" s="1" customFormat="1" ht="9.9499999999999993" customHeight="1" x14ac:dyDescent="0.4"/>
    <row r="427" s="1" customFormat="1" ht="9.9499999999999993" customHeight="1" x14ac:dyDescent="0.4"/>
    <row r="428" s="1" customFormat="1" ht="9.9499999999999993" customHeight="1" x14ac:dyDescent="0.4"/>
    <row r="429" s="1" customFormat="1" ht="9.9499999999999993" customHeight="1" x14ac:dyDescent="0.4"/>
    <row r="430" s="1" customFormat="1" ht="9.9499999999999993" customHeight="1" x14ac:dyDescent="0.4"/>
    <row r="431" s="1" customFormat="1" ht="9.9499999999999993" customHeight="1" x14ac:dyDescent="0.4"/>
    <row r="432" s="1" customFormat="1" ht="9.9499999999999993" customHeight="1" x14ac:dyDescent="0.4"/>
    <row r="433" s="1" customFormat="1" ht="9.9499999999999993" customHeight="1" x14ac:dyDescent="0.4"/>
    <row r="434" s="1" customFormat="1" ht="9.9499999999999993" customHeight="1" x14ac:dyDescent="0.4"/>
    <row r="435" s="1" customFormat="1" ht="9.9499999999999993" customHeight="1" x14ac:dyDescent="0.4"/>
    <row r="436" s="1" customFormat="1" ht="9.9499999999999993" customHeight="1" x14ac:dyDescent="0.4"/>
    <row r="437" s="1" customFormat="1" ht="9.9499999999999993" customHeight="1" x14ac:dyDescent="0.4"/>
    <row r="438" s="1" customFormat="1" ht="9.9499999999999993" customHeight="1" x14ac:dyDescent="0.4"/>
    <row r="439" s="1" customFormat="1" ht="9.9499999999999993" customHeight="1" x14ac:dyDescent="0.4"/>
    <row r="440" s="1" customFormat="1" ht="9.9499999999999993" customHeight="1" x14ac:dyDescent="0.4"/>
    <row r="441" s="1" customFormat="1" ht="9.9499999999999993" customHeight="1" x14ac:dyDescent="0.4"/>
    <row r="442" s="1" customFormat="1" ht="9.9499999999999993" customHeight="1" x14ac:dyDescent="0.4"/>
    <row r="443" s="1" customFormat="1" ht="9.9499999999999993" customHeight="1" x14ac:dyDescent="0.4"/>
    <row r="444" s="1" customFormat="1" ht="9.9499999999999993" customHeight="1" x14ac:dyDescent="0.4"/>
    <row r="445" s="1" customFormat="1" ht="9.9499999999999993" customHeight="1" x14ac:dyDescent="0.4"/>
    <row r="446" s="1" customFormat="1" ht="9.9499999999999993" customHeight="1" x14ac:dyDescent="0.4"/>
    <row r="447" s="1" customFormat="1" ht="9.9499999999999993" customHeight="1" x14ac:dyDescent="0.4"/>
    <row r="448" s="1" customFormat="1" ht="9.9499999999999993" customHeight="1" x14ac:dyDescent="0.4"/>
    <row r="449" s="1" customFormat="1" ht="9.9499999999999993" customHeight="1" x14ac:dyDescent="0.4"/>
    <row r="450" s="1" customFormat="1" ht="9.9499999999999993" customHeight="1" x14ac:dyDescent="0.4"/>
    <row r="451" s="1" customFormat="1" ht="9.9499999999999993" customHeight="1" x14ac:dyDescent="0.4"/>
    <row r="452" s="1" customFormat="1" ht="9.9499999999999993" customHeight="1" x14ac:dyDescent="0.4"/>
    <row r="453" s="1" customFormat="1" ht="9.9499999999999993" customHeight="1" x14ac:dyDescent="0.4"/>
    <row r="454" s="1" customFormat="1" ht="9.9499999999999993" customHeight="1" x14ac:dyDescent="0.4"/>
    <row r="455" s="1" customFormat="1" ht="9.9499999999999993" customHeight="1" x14ac:dyDescent="0.4"/>
    <row r="456" s="1" customFormat="1" ht="9.9499999999999993" customHeight="1" x14ac:dyDescent="0.4"/>
    <row r="457" s="1" customFormat="1" ht="9.9499999999999993" customHeight="1" x14ac:dyDescent="0.4"/>
    <row r="458" s="1" customFormat="1" ht="9.9499999999999993" customHeight="1" x14ac:dyDescent="0.4"/>
    <row r="459" s="1" customFormat="1" ht="9.9499999999999993" customHeight="1" x14ac:dyDescent="0.4"/>
    <row r="460" s="1" customFormat="1" ht="9.9499999999999993" customHeight="1" x14ac:dyDescent="0.4"/>
    <row r="461" s="1" customFormat="1" ht="9.9499999999999993" customHeight="1" x14ac:dyDescent="0.4"/>
    <row r="462" s="1" customFormat="1" ht="9.9499999999999993" customHeight="1" x14ac:dyDescent="0.4"/>
    <row r="463" s="1" customFormat="1" ht="9.9499999999999993" customHeight="1" x14ac:dyDescent="0.4"/>
    <row r="464" s="1" customFormat="1" ht="9.9499999999999993" customHeight="1" x14ac:dyDescent="0.4"/>
    <row r="465" s="1" customFormat="1" ht="9.9499999999999993" customHeight="1" x14ac:dyDescent="0.4"/>
    <row r="466" s="1" customFormat="1" ht="9.9499999999999993" customHeight="1" x14ac:dyDescent="0.4"/>
    <row r="467" s="1" customFormat="1" ht="9.9499999999999993" customHeight="1" x14ac:dyDescent="0.4"/>
    <row r="468" s="1" customFormat="1" ht="9.9499999999999993" customHeight="1" x14ac:dyDescent="0.4"/>
    <row r="469" s="1" customFormat="1" ht="9.9499999999999993" customHeight="1" x14ac:dyDescent="0.4"/>
    <row r="470" s="1" customFormat="1" ht="9.9499999999999993" customHeight="1" x14ac:dyDescent="0.4"/>
    <row r="471" s="1" customFormat="1" ht="9.9499999999999993" customHeight="1" x14ac:dyDescent="0.4"/>
    <row r="472" s="1" customFormat="1" ht="9.9499999999999993" customHeight="1" x14ac:dyDescent="0.4"/>
    <row r="473" s="1" customFormat="1" ht="9.9499999999999993" customHeight="1" x14ac:dyDescent="0.4"/>
    <row r="474" s="1" customFormat="1" ht="9.9499999999999993" customHeight="1" x14ac:dyDescent="0.4"/>
    <row r="475" s="1" customFormat="1" ht="9.9499999999999993" customHeight="1" x14ac:dyDescent="0.4"/>
    <row r="476" s="1" customFormat="1" ht="9.9499999999999993" customHeight="1" x14ac:dyDescent="0.4"/>
    <row r="477" s="1" customFormat="1" ht="9.9499999999999993" customHeight="1" x14ac:dyDescent="0.4"/>
    <row r="478" s="1" customFormat="1" ht="9.9499999999999993" customHeight="1" x14ac:dyDescent="0.4"/>
    <row r="479" s="1" customFormat="1" ht="9.9499999999999993" customHeight="1" x14ac:dyDescent="0.4"/>
    <row r="480" s="1" customFormat="1" ht="9.9499999999999993" customHeight="1" x14ac:dyDescent="0.4"/>
    <row r="481" s="1" customFormat="1" ht="9.9499999999999993" customHeight="1" x14ac:dyDescent="0.4"/>
    <row r="482" s="1" customFormat="1" ht="9.9499999999999993" customHeight="1" x14ac:dyDescent="0.4"/>
    <row r="483" s="1" customFormat="1" ht="9.9499999999999993" customHeight="1" x14ac:dyDescent="0.4"/>
    <row r="484" s="1" customFormat="1" ht="9.9499999999999993" customHeight="1" x14ac:dyDescent="0.4"/>
    <row r="485" s="1" customFormat="1" ht="9.9499999999999993" customHeight="1" x14ac:dyDescent="0.4"/>
    <row r="486" s="1" customFormat="1" ht="9.9499999999999993" customHeight="1" x14ac:dyDescent="0.4"/>
    <row r="487" s="1" customFormat="1" ht="9.9499999999999993" customHeight="1" x14ac:dyDescent="0.4"/>
    <row r="488" s="1" customFormat="1" ht="9.9499999999999993" customHeight="1" x14ac:dyDescent="0.4"/>
    <row r="489" s="1" customFormat="1" ht="9.9499999999999993" customHeight="1" x14ac:dyDescent="0.4"/>
    <row r="490" s="1" customFormat="1" ht="9.9499999999999993" customHeight="1" x14ac:dyDescent="0.4"/>
    <row r="491" s="1" customFormat="1" ht="9.9499999999999993" customHeight="1" x14ac:dyDescent="0.4"/>
    <row r="492" s="1" customFormat="1" ht="9.9499999999999993" customHeight="1" x14ac:dyDescent="0.4"/>
    <row r="493" s="1" customFormat="1" ht="9.9499999999999993" customHeight="1" x14ac:dyDescent="0.4"/>
    <row r="494" s="1" customFormat="1" ht="9.9499999999999993" customHeight="1" x14ac:dyDescent="0.4"/>
    <row r="495" s="1" customFormat="1" ht="9.9499999999999993" customHeight="1" x14ac:dyDescent="0.4"/>
    <row r="496" s="1" customFormat="1" ht="9.9499999999999993" customHeight="1" x14ac:dyDescent="0.4"/>
    <row r="497" s="1" customFormat="1" ht="9.9499999999999993" customHeight="1" x14ac:dyDescent="0.4"/>
    <row r="498" s="1" customFormat="1" ht="9.9499999999999993" customHeight="1" x14ac:dyDescent="0.4"/>
    <row r="499" s="1" customFormat="1" ht="9.9499999999999993" customHeight="1" x14ac:dyDescent="0.4"/>
    <row r="500" s="1" customFormat="1" ht="9.9499999999999993" customHeight="1" x14ac:dyDescent="0.4"/>
    <row r="501" s="1" customFormat="1" ht="9.9499999999999993" customHeight="1" x14ac:dyDescent="0.4"/>
    <row r="502" s="1" customFormat="1" ht="9.9499999999999993" customHeight="1" x14ac:dyDescent="0.4"/>
    <row r="503" s="1" customFormat="1" ht="9.9499999999999993" customHeight="1" x14ac:dyDescent="0.4"/>
    <row r="504" s="1" customFormat="1" ht="9.9499999999999993" customHeight="1" x14ac:dyDescent="0.4"/>
    <row r="505" s="1" customFormat="1" ht="9.9499999999999993" customHeight="1" x14ac:dyDescent="0.4"/>
    <row r="506" s="1" customFormat="1" ht="9.9499999999999993" customHeight="1" x14ac:dyDescent="0.4"/>
    <row r="507" s="1" customFormat="1" ht="9.9499999999999993" customHeight="1" x14ac:dyDescent="0.4"/>
    <row r="508" s="1" customFormat="1" ht="9.9499999999999993" customHeight="1" x14ac:dyDescent="0.4"/>
    <row r="509" s="1" customFormat="1" ht="9.9499999999999993" customHeight="1" x14ac:dyDescent="0.4"/>
    <row r="510" s="1" customFormat="1" ht="9.9499999999999993" customHeight="1" x14ac:dyDescent="0.4"/>
    <row r="511" s="1" customFormat="1" ht="9.9499999999999993" customHeight="1" x14ac:dyDescent="0.4"/>
    <row r="512" s="1" customFormat="1" ht="9.9499999999999993" customHeight="1" x14ac:dyDescent="0.4"/>
    <row r="513" s="1" customFormat="1" ht="9.9499999999999993" customHeight="1" x14ac:dyDescent="0.4"/>
    <row r="514" s="1" customFormat="1" ht="9.9499999999999993" customHeight="1" x14ac:dyDescent="0.4"/>
    <row r="515" s="1" customFormat="1" ht="9.9499999999999993" customHeight="1" x14ac:dyDescent="0.4"/>
    <row r="516" s="1" customFormat="1" ht="9.9499999999999993" customHeight="1" x14ac:dyDescent="0.4"/>
    <row r="517" s="1" customFormat="1" ht="9.9499999999999993" customHeight="1" x14ac:dyDescent="0.4"/>
    <row r="518" s="1" customFormat="1" ht="9.9499999999999993" customHeight="1" x14ac:dyDescent="0.4"/>
    <row r="519" s="1" customFormat="1" ht="9.9499999999999993" customHeight="1" x14ac:dyDescent="0.4"/>
    <row r="520" s="1" customFormat="1" ht="9.9499999999999993" customHeight="1" x14ac:dyDescent="0.4"/>
    <row r="521" s="1" customFormat="1" ht="9.9499999999999993" customHeight="1" x14ac:dyDescent="0.4"/>
    <row r="522" s="1" customFormat="1" ht="9.9499999999999993" customHeight="1" x14ac:dyDescent="0.4"/>
    <row r="523" s="1" customFormat="1" ht="9.9499999999999993" customHeight="1" x14ac:dyDescent="0.4"/>
    <row r="524" s="1" customFormat="1" ht="9.9499999999999993" customHeight="1" x14ac:dyDescent="0.4"/>
    <row r="525" s="1" customFormat="1" ht="9.9499999999999993" customHeight="1" x14ac:dyDescent="0.4"/>
    <row r="526" s="1" customFormat="1" ht="9.9499999999999993" customHeight="1" x14ac:dyDescent="0.4"/>
    <row r="527" s="1" customFormat="1" ht="9.9499999999999993" customHeight="1" x14ac:dyDescent="0.4"/>
    <row r="528" s="1" customFormat="1" ht="9.9499999999999993" customHeight="1" x14ac:dyDescent="0.4"/>
    <row r="529" s="1" customFormat="1" ht="9.9499999999999993" customHeight="1" x14ac:dyDescent="0.4"/>
    <row r="530" s="1" customFormat="1" ht="9.9499999999999993" customHeight="1" x14ac:dyDescent="0.4"/>
    <row r="531" s="1" customFormat="1" ht="9.9499999999999993" customHeight="1" x14ac:dyDescent="0.4"/>
    <row r="532" s="1" customFormat="1" ht="9.9499999999999993" customHeight="1" x14ac:dyDescent="0.4"/>
    <row r="533" s="1" customFormat="1" ht="9.9499999999999993" customHeight="1" x14ac:dyDescent="0.4"/>
    <row r="534" s="1" customFormat="1" ht="9.9499999999999993" customHeight="1" x14ac:dyDescent="0.4"/>
    <row r="535" s="1" customFormat="1" ht="9.9499999999999993" customHeight="1" x14ac:dyDescent="0.4"/>
    <row r="536" s="1" customFormat="1" ht="9.9499999999999993" customHeight="1" x14ac:dyDescent="0.4"/>
    <row r="537" s="1" customFormat="1" ht="9.9499999999999993" customHeight="1" x14ac:dyDescent="0.4"/>
    <row r="538" s="1" customFormat="1" ht="9.9499999999999993" customHeight="1" x14ac:dyDescent="0.4"/>
    <row r="539" s="1" customFormat="1" ht="9.9499999999999993" customHeight="1" x14ac:dyDescent="0.4"/>
    <row r="540" s="1" customFormat="1" ht="9.9499999999999993" customHeight="1" x14ac:dyDescent="0.4"/>
  </sheetData>
  <sheetProtection algorithmName="SHA-512" hashValue="2G32plxTsZ1DxEV85Enzzy6llm9K2O+u0P7AOWfg5cqeDcl6QkWbjuShUXbsjaHRVP9etXOtnsFsTPY1NSDrcw==" saltValue="OWgPeQm+oBtYd4otPKCm+Q==" spinCount="100000" sheet="1" formatCells="0" selectLockedCells="1"/>
  <mergeCells count="146">
    <mergeCell ref="BU38:CC39"/>
    <mergeCell ref="BL38:BT39"/>
    <mergeCell ref="BL32:BT33"/>
    <mergeCell ref="AK36:AX37"/>
    <mergeCell ref="AG34:AH35"/>
    <mergeCell ref="AI34:AJ35"/>
    <mergeCell ref="AK28:AX29"/>
    <mergeCell ref="AY28:AZ29"/>
    <mergeCell ref="BU24:CC25"/>
    <mergeCell ref="BU26:CC27"/>
    <mergeCell ref="BU28:CC29"/>
    <mergeCell ref="BU30:CC31"/>
    <mergeCell ref="BU32:CC33"/>
    <mergeCell ref="AG8:BK9"/>
    <mergeCell ref="AG10:BK11"/>
    <mergeCell ref="AG12:BK13"/>
    <mergeCell ref="AG14:BK15"/>
    <mergeCell ref="BL24:BT25"/>
    <mergeCell ref="AY22:AZ23"/>
    <mergeCell ref="BA22:BB23"/>
    <mergeCell ref="BU12:CC13"/>
    <mergeCell ref="BU14:CC15"/>
    <mergeCell ref="BL8:BT9"/>
    <mergeCell ref="BL10:BT11"/>
    <mergeCell ref="BL12:BT13"/>
    <mergeCell ref="BL36:BT37"/>
    <mergeCell ref="BL28:BT29"/>
    <mergeCell ref="BL30:BT31"/>
    <mergeCell ref="BU34:CC35"/>
    <mergeCell ref="BU36:CC37"/>
    <mergeCell ref="AY32:AZ33"/>
    <mergeCell ref="AK34:AX35"/>
    <mergeCell ref="BC36:BK37"/>
    <mergeCell ref="AG38:AH39"/>
    <mergeCell ref="AI38:AJ39"/>
    <mergeCell ref="AK38:AX39"/>
    <mergeCell ref="BA32:BB33"/>
    <mergeCell ref="BC32:BK33"/>
    <mergeCell ref="AG36:AH37"/>
    <mergeCell ref="AI36:AJ37"/>
    <mergeCell ref="BC34:BK35"/>
    <mergeCell ref="AG32:AH33"/>
    <mergeCell ref="AI32:AJ33"/>
    <mergeCell ref="AK32:AX33"/>
    <mergeCell ref="AG30:AH31"/>
    <mergeCell ref="AI30:AJ31"/>
    <mergeCell ref="AK30:AX31"/>
    <mergeCell ref="AY30:AZ31"/>
    <mergeCell ref="BA30:BB31"/>
    <mergeCell ref="BC30:BK31"/>
    <mergeCell ref="BU40:CC41"/>
    <mergeCell ref="BL42:BT43"/>
    <mergeCell ref="AY38:AZ39"/>
    <mergeCell ref="BA38:BB39"/>
    <mergeCell ref="BC38:BK39"/>
    <mergeCell ref="AG28:AH29"/>
    <mergeCell ref="AI28:AJ29"/>
    <mergeCell ref="BA28:BB29"/>
    <mergeCell ref="BC28:BK29"/>
    <mergeCell ref="BA34:BB35"/>
    <mergeCell ref="AG40:BK41"/>
    <mergeCell ref="AG42:BK43"/>
    <mergeCell ref="AG44:BK45"/>
    <mergeCell ref="AG46:BK47"/>
    <mergeCell ref="BU42:CC43"/>
    <mergeCell ref="BU44:CC45"/>
    <mergeCell ref="BU46:CC47"/>
    <mergeCell ref="BL40:BT41"/>
    <mergeCell ref="BL44:BT45"/>
    <mergeCell ref="BL46:BT47"/>
    <mergeCell ref="AG50:AR52"/>
    <mergeCell ref="AS50:BA52"/>
    <mergeCell ref="A49:M50"/>
    <mergeCell ref="N49:AE50"/>
    <mergeCell ref="AS53:BA54"/>
    <mergeCell ref="BU48:CC49"/>
    <mergeCell ref="BE50:BI54"/>
    <mergeCell ref="BJ50:BN54"/>
    <mergeCell ref="BO50:BS54"/>
    <mergeCell ref="BT50:BX54"/>
    <mergeCell ref="BL34:BT35"/>
    <mergeCell ref="AY34:AZ35"/>
    <mergeCell ref="AY36:AZ37"/>
    <mergeCell ref="BA36:BB37"/>
    <mergeCell ref="BY50:CC54"/>
    <mergeCell ref="A51:M52"/>
    <mergeCell ref="N51:R52"/>
    <mergeCell ref="S51:AE52"/>
    <mergeCell ref="A53:M54"/>
    <mergeCell ref="N53:AE54"/>
    <mergeCell ref="AK26:AX27"/>
    <mergeCell ref="AY26:AZ27"/>
    <mergeCell ref="BA26:BB27"/>
    <mergeCell ref="BC26:BK27"/>
    <mergeCell ref="AG24:AH25"/>
    <mergeCell ref="AI24:AJ25"/>
    <mergeCell ref="AK24:AX25"/>
    <mergeCell ref="AY24:AZ25"/>
    <mergeCell ref="BA24:BB25"/>
    <mergeCell ref="BC24:BK25"/>
    <mergeCell ref="A23:AE45"/>
    <mergeCell ref="BL14:BT15"/>
    <mergeCell ref="A16:G17"/>
    <mergeCell ref="H16:AE17"/>
    <mergeCell ref="A18:G19"/>
    <mergeCell ref="H18:R19"/>
    <mergeCell ref="S18:V19"/>
    <mergeCell ref="BL26:BT27"/>
    <mergeCell ref="AG26:AH27"/>
    <mergeCell ref="AI26:AJ27"/>
    <mergeCell ref="AY20:AZ21"/>
    <mergeCell ref="BA20:BB21"/>
    <mergeCell ref="BC20:BK21"/>
    <mergeCell ref="BL20:BT21"/>
    <mergeCell ref="BU20:CC21"/>
    <mergeCell ref="BC22:BK23"/>
    <mergeCell ref="BU22:CC23"/>
    <mergeCell ref="BU16:CC17"/>
    <mergeCell ref="BU8:CC9"/>
    <mergeCell ref="BU10:CC11"/>
    <mergeCell ref="AG22:AH23"/>
    <mergeCell ref="AI22:AJ23"/>
    <mergeCell ref="AK22:AX23"/>
    <mergeCell ref="BL22:BT23"/>
    <mergeCell ref="AG18:CC19"/>
    <mergeCell ref="AG20:AJ21"/>
    <mergeCell ref="AK20:AX21"/>
    <mergeCell ref="A1:CC2"/>
    <mergeCell ref="A3:Q5"/>
    <mergeCell ref="BZ3:CC5"/>
    <mergeCell ref="A6:G7"/>
    <mergeCell ref="H6:O7"/>
    <mergeCell ref="P6:W7"/>
    <mergeCell ref="X6:AE7"/>
    <mergeCell ref="BL6:BT7"/>
    <mergeCell ref="BU6:CC7"/>
    <mergeCell ref="AG6:BK7"/>
    <mergeCell ref="W18:AE19"/>
    <mergeCell ref="A12:G13"/>
    <mergeCell ref="A8:G9"/>
    <mergeCell ref="H8:AE9"/>
    <mergeCell ref="A10:G11"/>
    <mergeCell ref="H10:AE11"/>
    <mergeCell ref="H12:AE13"/>
    <mergeCell ref="A14:G15"/>
    <mergeCell ref="H14:AE15"/>
  </mergeCells>
  <phoneticPr fontId="4"/>
  <pageMargins left="0.23622047244094491" right="3.937007874015748E-2" top="0.55118110236220474" bottom="0.15748031496062992" header="0.31496062992125984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専用請求書表紙</vt:lpstr>
      <vt:lpstr>専用請求書表紙!Print_Area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</dc:creator>
  <cp:lastModifiedBy>経理</cp:lastModifiedBy>
  <dcterms:created xsi:type="dcterms:W3CDTF">2024-11-05T00:58:53Z</dcterms:created>
  <dcterms:modified xsi:type="dcterms:W3CDTF">2024-11-05T01:01:44Z</dcterms:modified>
</cp:coreProperties>
</file>